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mc:AlternateContent xmlns:mc="http://schemas.openxmlformats.org/markup-compatibility/2006">
    <mc:Choice Requires="x15">
      <x15ac:absPath xmlns:x15ac="http://schemas.microsoft.com/office/spreadsheetml/2010/11/ac" url="G:\My Drive\1 Iridium Shared\4 TEMPLATES\BSF\Results\2020 Q1\Output\"/>
    </mc:Choice>
  </mc:AlternateContent>
  <xr:revisionPtr revIDLastSave="0" documentId="8_{9F88FADC-8F95-4C26-BD7E-2E120CCB9ED3}" xr6:coauthVersionLast="45" xr6:coauthVersionMax="45" xr10:uidLastSave="{00000000-0000-0000-0000-000000000000}"/>
  <bookViews>
    <workbookView xWindow="-28880" yWindow="2280" windowWidth="27160" windowHeight="17540" activeTab="3" xr2:uid="{2932C14F-C65E-447B-882C-405D9361E235}"/>
  </bookViews>
  <sheets>
    <sheet name="Contents" sheetId="4" r:id="rId1"/>
    <sheet name="Balance sheet" sheetId="1" r:id="rId2"/>
    <sheet name="Income statement" sheetId="2" r:id="rId3"/>
    <sheet name="Operating segments" sheetId="3" r:id="rId4"/>
  </sheets>
  <definedNames>
    <definedName name="_xlnm.Print_Area" localSheetId="1">'Balance sheet'!$A$1:$N$43</definedName>
    <definedName name="_xlnm.Print_Area" localSheetId="0">Contents!$A$1:$F$32</definedName>
    <definedName name="_xlnm.Print_Area" localSheetId="2">'Income statement'!$A$1:$P$50</definedName>
    <definedName name="_xlnm.Print_Area" localSheetId="3">'Operating segments'!$A$1:$L$58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<sst xmlns="http://schemas.openxmlformats.org/spreadsheetml/2006/main" count="185" uniqueCount="113">
  <si>
    <t>BALANCE SHEET</t>
  </si>
  <si>
    <t>SAR (Mn)</t>
  </si>
  <si>
    <t>FY 2015</t>
  </si>
  <si>
    <t>FY 2016</t>
  </si>
  <si>
    <t>FY 2017</t>
  </si>
  <si>
    <t>1Q 2018</t>
  </si>
  <si>
    <t>2Q 2018</t>
  </si>
  <si>
    <t>3Q 2018</t>
  </si>
  <si>
    <t>FY 2018</t>
  </si>
  <si>
    <t>1Q 2019</t>
  </si>
  <si>
    <t>2Q 2019</t>
  </si>
  <si>
    <t>3Q 2019</t>
  </si>
  <si>
    <t>FY 2019</t>
  </si>
  <si>
    <t>1Q 2020</t>
  </si>
  <si>
    <t>Δ% YoY</t>
  </si>
  <si>
    <t>Cash and balances with SAMA</t>
  </si>
  <si>
    <t>Due from banks and other financial Institutions</t>
  </si>
  <si>
    <t>Investments, net</t>
  </si>
  <si>
    <t>Loans and advances, net</t>
  </si>
  <si>
    <t>Positive fair value of derivatives, net</t>
  </si>
  <si>
    <t>Investments in associates</t>
  </si>
  <si>
    <t>Property and equipment, net</t>
  </si>
  <si>
    <t>Other real estate</t>
  </si>
  <si>
    <t>Deferred tax</t>
  </si>
  <si>
    <t>Other assets</t>
  </si>
  <si>
    <t>Total assets</t>
  </si>
  <si>
    <t>Due to banks and other financial institutions</t>
  </si>
  <si>
    <t>Customers' deposits</t>
  </si>
  <si>
    <t>Debt securities and sukuks</t>
  </si>
  <si>
    <t>Negative fair value of derivatives</t>
  </si>
  <si>
    <t>Other liabilities</t>
  </si>
  <si>
    <t>Total liabilities</t>
  </si>
  <si>
    <t>Share capital</t>
  </si>
  <si>
    <t>Statutory reserve</t>
  </si>
  <si>
    <t>General reserve</t>
  </si>
  <si>
    <t>Other reserves</t>
  </si>
  <si>
    <t>Retained earnings</t>
  </si>
  <si>
    <t>Proposed dividend</t>
  </si>
  <si>
    <t>Treasury shares</t>
  </si>
  <si>
    <t>Total equity</t>
  </si>
  <si>
    <t>Total liabilities and equity</t>
  </si>
  <si>
    <t>NPL ratio</t>
  </si>
  <si>
    <t>NPL coverage ratio</t>
  </si>
  <si>
    <t>Risk weighted assets</t>
  </si>
  <si>
    <t>Total tier 1 capital (T1)</t>
  </si>
  <si>
    <t>Total capital (TC)</t>
  </si>
  <si>
    <t>T1 ratio</t>
  </si>
  <si>
    <t>TC ratio</t>
  </si>
  <si>
    <t>Liquidity coverage ratio (LCR)</t>
  </si>
  <si>
    <t>Basel III leverage ratio</t>
  </si>
  <si>
    <t>Net stable funding ratio</t>
  </si>
  <si>
    <t>NA</t>
  </si>
  <si>
    <t>INCOME STATEMENT</t>
  </si>
  <si>
    <t>4Q 2018</t>
  </si>
  <si>
    <t>4Q 2019</t>
  </si>
  <si>
    <t>Fee and commission income</t>
  </si>
  <si>
    <t>Fee and commission expenses</t>
  </si>
  <si>
    <t>Net fee and commission income</t>
  </si>
  <si>
    <t>Exchange Income, net</t>
  </si>
  <si>
    <t>Trading income</t>
  </si>
  <si>
    <t>Dividend income</t>
  </si>
  <si>
    <t>Gains / (losses) on FVOCI</t>
  </si>
  <si>
    <t>Gain on FVTPL financial instruments, net</t>
  </si>
  <si>
    <t/>
  </si>
  <si>
    <t>Gains on sale of associate</t>
  </si>
  <si>
    <t>Other operating income</t>
  </si>
  <si>
    <t>Fee and other income</t>
  </si>
  <si>
    <t>Total operating income</t>
  </si>
  <si>
    <t>Salaries and employee related expenses</t>
  </si>
  <si>
    <t>Rent and premises related expenses</t>
  </si>
  <si>
    <t>Depreciation and amortization</t>
  </si>
  <si>
    <t>Other operating, general and administrative expenses</t>
  </si>
  <si>
    <t>Total operating expenses before impairment charge</t>
  </si>
  <si>
    <t>Impairment charge for credit losses, net</t>
  </si>
  <si>
    <t>Impairment charge for associate</t>
  </si>
  <si>
    <t>Impairment charge for investments and other financial assets</t>
  </si>
  <si>
    <t>Total impairment charge</t>
  </si>
  <si>
    <t>Total operating expenses, net</t>
  </si>
  <si>
    <t>Net operating income</t>
  </si>
  <si>
    <t>Share in earnings of associates, net</t>
  </si>
  <si>
    <t>Net income before zakat and income tax</t>
  </si>
  <si>
    <t>Zakat and income tax charge</t>
  </si>
  <si>
    <t>Net Income after zakat and income tax</t>
  </si>
  <si>
    <t>Number of shares in issue</t>
  </si>
  <si>
    <t>Weighted average number of shares</t>
  </si>
  <si>
    <t>DPS, net</t>
  </si>
  <si>
    <t>EPS</t>
  </si>
  <si>
    <t>Cost of funding</t>
  </si>
  <si>
    <t>Net interest margin</t>
  </si>
  <si>
    <t>Cost to income ratio</t>
  </si>
  <si>
    <t>Cost of risk</t>
  </si>
  <si>
    <t>ROAE</t>
  </si>
  <si>
    <t>ROAE - before zakat &amp; income tax</t>
  </si>
  <si>
    <t>ROAA</t>
  </si>
  <si>
    <t>ROAA - before zakat &amp; income tax</t>
  </si>
  <si>
    <t>Contents</t>
  </si>
  <si>
    <t>Balance sheet</t>
  </si>
  <si>
    <t>Income statement</t>
  </si>
  <si>
    <t>Operating segments</t>
  </si>
  <si>
    <t>OPERATING SEGMENTS</t>
  </si>
  <si>
    <t xml:space="preserve"> RETAIL BANKING</t>
  </si>
  <si>
    <t>Operating expenses before impairment charge</t>
  </si>
  <si>
    <t>Impairment charge</t>
  </si>
  <si>
    <t xml:space="preserve"> CORPORATE BANKING</t>
  </si>
  <si>
    <t xml:space="preserve"> TREASURY</t>
  </si>
  <si>
    <t>Investments</t>
  </si>
  <si>
    <t xml:space="preserve"> INVESTMENT BANKING AND BROKERAGE</t>
  </si>
  <si>
    <t>Back to Contents</t>
  </si>
  <si>
    <t>Disclaimer</t>
  </si>
  <si>
    <t>Interest income</t>
  </si>
  <si>
    <t>Interest expense</t>
  </si>
  <si>
    <t>Net interest income</t>
  </si>
  <si>
    <t>Interest Yield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</si>
</sst>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yyyy"/>
    <numFmt numFmtId="167" formatCode="#,##0;\(#,##0\)"/>
    <numFmt numFmtId="168" formatCode="\+0%;\-0%"/>
  </numFmts>
  <fonts count="13" x14ac:knownFonts="1">
    <font>
      <sz val="11"/>
      <color theme="1"/>
      <name val="Arial Nova"/>
      <family val="2"/>
      <scheme val="minor"/>
    </font>
    <font>
      <sz val="10"/>
      <name val="Arial"/>
      <family val="2"/>
    </font>
    <font>
      <sz val="14"/>
      <color theme="2"/>
      <name val="Arial Nova"/>
      <family val="2"/>
      <scheme val="minor"/>
    </font>
    <font>
      <b/>
      <sz val="14"/>
      <name val="Arial Nova"/>
      <family val="2"/>
      <scheme val="minor"/>
    </font>
    <font>
      <sz val="10"/>
      <color rgb="FF2E008B"/>
      <name val="Arial Nova"/>
      <family val="2"/>
      <scheme val="minor"/>
    </font>
    <font>
      <b/>
      <sz val="8"/>
      <color theme="1"/>
      <name val="Arial Nova"/>
      <family val="2"/>
      <scheme val="minor"/>
    </font>
    <font>
      <sz val="8"/>
      <color theme="1"/>
      <name val="Arial Nova"/>
      <family val="2"/>
      <scheme val="minor"/>
    </font>
    <font>
      <sz val="8"/>
      <color rgb="FF001B21"/>
      <name val="Arial Nova"/>
      <family val="2"/>
      <scheme val="minor"/>
    </font>
    <font>
      <b/>
      <sz val="8"/>
      <color theme="2"/>
      <name val="Arial Nova"/>
      <family val="2"/>
      <scheme val="minor"/>
    </font>
    <font>
      <sz val="10"/>
      <name val="Arial Nova"/>
      <family val="2"/>
      <scheme val="minor"/>
    </font>
    <font>
      <u/>
      <sz val="11"/>
      <color theme="10"/>
      <name val="Arial Nova"/>
      <family val="2"/>
      <scheme val="minor"/>
    </font>
    <font>
      <sz val="10"/>
      <color theme="1"/>
      <name val="Arial Nova"/>
      <family val="2"/>
      <scheme val="minor"/>
    </font>
    <font>
      <b/>
      <sz val="12"/>
      <color theme="2"/>
      <name val="Arial Nova"/>
      <family val="2"/>
      <scheme val="minor"/>
    </font>
  </fonts>
  <fills count="5">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F3F3F3"/>
        <bgColor indexed="64"/>
      </patternFill>
    </fill>
  </fills>
  <borders count="8">
    <border>
      <left/>
      <right/>
      <top/>
      <bottom/>
      <diagonal/>
    </border>
    <border>
      <left style="thick">
        <color theme="7"/>
      </left>
      <right/>
      <top/>
      <bottom/>
      <diagonal/>
    </border>
    <border>
      <left/>
      <right/>
      <top/>
      <bottom style="medium">
        <color theme="7"/>
      </bottom>
      <diagonal/>
    </border>
    <border>
      <left/>
      <right/>
      <top style="medium">
        <color theme="7"/>
      </top>
      <bottom style="hair">
        <color theme="7"/>
      </bottom>
      <diagonal/>
    </border>
    <border>
      <left/>
      <right/>
      <top style="hair">
        <color theme="7"/>
      </top>
      <bottom style="hair">
        <color theme="7"/>
      </bottom>
      <diagonal/>
    </border>
    <border>
      <left/>
      <right/>
      <top style="medium">
        <color theme="7"/>
      </top>
      <bottom/>
      <diagonal/>
    </border>
    <border>
      <left style="thick">
        <color theme="7"/>
      </left>
      <right/>
      <top style="hair">
        <color theme="7"/>
      </top>
      <bottom style="hair">
        <color theme="7"/>
      </bottom>
      <diagonal/>
    </border>
    <border>
      <left/>
      <right/>
      <top/>
      <bottom style="hair">
        <color theme="7"/>
      </bottom>
      <diagonal/>
    </border>
  </borders>
  <cellStyleXfs count="5">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42">
    <xf numFmtId="0" fontId="0" fillId="0" borderId="0" xfId="0"/>
    <xf numFmtId="0" fontId="0" fillId="2" borderId="0" xfId="0" applyFill="1"/>
    <xf numFmtId="0" fontId="2" fillId="2" borderId="1" xfId="1" applyFont="1" applyFill="1" applyBorder="1" applyAlignment="1">
      <alignment horizontal="left" vertical="center"/>
    </xf>
    <xf numFmtId="0" fontId="3" fillId="2" borderId="0" xfId="1" applyFont="1" applyFill="1" applyAlignment="1">
      <alignment horizontal="left" vertical="center"/>
    </xf>
    <xf numFmtId="0" fontId="4" fillId="2" borderId="0" xfId="1" applyFont="1" applyFill="1" applyAlignment="1">
      <alignment vertical="center"/>
    </xf>
    <xf numFmtId="165" fontId="4" fillId="2" borderId="0" xfId="2" applyNumberFormat="1" applyFont="1" applyFill="1" applyAlignment="1">
      <alignment vertical="center"/>
    </xf>
    <xf numFmtId="9" fontId="5" fillId="2" borderId="2" xfId="1" applyNumberFormat="1" applyFont="1" applyFill="1" applyBorder="1" applyAlignment="1">
      <alignment vertical="center"/>
    </xf>
    <xf numFmtId="166" fontId="5" fillId="2" borderId="2" xfId="1" applyNumberFormat="1" applyFont="1" applyFill="1" applyBorder="1" applyAlignment="1">
      <alignment horizontal="center" vertical="center"/>
    </xf>
    <xf numFmtId="166" fontId="5" fillId="3" borderId="2" xfId="1" applyNumberFormat="1" applyFont="1" applyFill="1" applyBorder="1" applyAlignment="1">
      <alignment horizontal="center" vertical="center"/>
    </xf>
    <xf numFmtId="0" fontId="6" fillId="2" borderId="3" xfId="1" applyFont="1" applyFill="1" applyBorder="1" applyAlignment="1">
      <alignment vertical="center"/>
    </xf>
    <xf numFmtId="165" fontId="6" fillId="2" borderId="3" xfId="2" applyNumberFormat="1" applyFont="1" applyFill="1" applyBorder="1" applyAlignment="1">
      <alignment vertical="center"/>
    </xf>
    <xf numFmtId="165" fontId="6" fillId="3" borderId="3" xfId="2" applyNumberFormat="1" applyFont="1" applyFill="1" applyBorder="1" applyAlignment="1">
      <alignment horizontal="center" vertical="center"/>
    </xf>
    <xf numFmtId="0" fontId="7" fillId="2" borderId="4" xfId="1" applyFont="1" applyFill="1" applyBorder="1" applyAlignment="1">
      <alignment vertical="center"/>
    </xf>
    <xf numFmtId="167" fontId="6" fillId="2" borderId="4" xfId="2" applyNumberFormat="1" applyFont="1" applyFill="1" applyBorder="1" applyAlignment="1">
      <alignment horizontal="center" vertical="center"/>
    </xf>
    <xf numFmtId="168" fontId="6" fillId="3" borderId="4" xfId="3" applyNumberFormat="1" applyFont="1" applyFill="1" applyBorder="1" applyAlignment="1">
      <alignment horizontal="center" vertical="center"/>
    </xf>
    <xf numFmtId="0" fontId="6" fillId="2" borderId="4" xfId="1" applyFont="1" applyFill="1" applyBorder="1" applyAlignment="1">
      <alignment vertical="center"/>
    </xf>
    <xf numFmtId="0" fontId="8" fillId="2" borderId="4" xfId="1" applyFont="1" applyFill="1" applyBorder="1" applyAlignment="1">
      <alignment vertical="center"/>
    </xf>
    <xf numFmtId="167" fontId="8" fillId="2" borderId="4" xfId="2" applyNumberFormat="1" applyFont="1" applyFill="1" applyBorder="1" applyAlignment="1">
      <alignment horizontal="center" vertical="center"/>
    </xf>
    <xf numFmtId="10" fontId="6" fillId="2" borderId="4" xfId="3" applyNumberFormat="1" applyFont="1" applyFill="1" applyBorder="1" applyAlignment="1">
      <alignment horizontal="center" vertical="center"/>
    </xf>
    <xf numFmtId="10" fontId="6" fillId="2" borderId="4" xfId="2" applyNumberFormat="1" applyFont="1" applyFill="1" applyBorder="1" applyAlignment="1">
      <alignment horizontal="center" vertical="center"/>
    </xf>
    <xf numFmtId="0" fontId="9" fillId="2" borderId="0" xfId="1" applyFont="1" applyFill="1"/>
    <xf numFmtId="4" fontId="6" fillId="2" borderId="4" xfId="2" applyNumberFormat="1" applyFont="1" applyFill="1" applyBorder="1" applyAlignment="1">
      <alignment horizontal="center" vertical="center"/>
    </xf>
    <xf numFmtId="166" fontId="5" fillId="4" borderId="2" xfId="1" applyNumberFormat="1" applyFont="1" applyFill="1" applyBorder="1" applyAlignment="1">
      <alignment horizontal="center" vertical="center"/>
    </xf>
    <xf numFmtId="165" fontId="6" fillId="4" borderId="3" xfId="2" applyNumberFormat="1" applyFont="1" applyFill="1" applyBorder="1" applyAlignment="1">
      <alignment vertical="center"/>
    </xf>
    <xf numFmtId="167" fontId="6" fillId="4" borderId="4" xfId="2" applyNumberFormat="1" applyFont="1" applyFill="1" applyBorder="1" applyAlignment="1">
      <alignment horizontal="center" vertical="center"/>
    </xf>
    <xf numFmtId="167" fontId="8" fillId="4" borderId="4" xfId="2" applyNumberFormat="1" applyFont="1" applyFill="1" applyBorder="1" applyAlignment="1">
      <alignment horizontal="center" vertical="center"/>
    </xf>
    <xf numFmtId="4" fontId="6" fillId="4" borderId="4" xfId="2" applyNumberFormat="1" applyFont="1" applyFill="1" applyBorder="1" applyAlignment="1">
      <alignment horizontal="center" vertical="center"/>
    </xf>
    <xf numFmtId="10" fontId="6" fillId="4" borderId="4" xfId="3" applyNumberFormat="1" applyFont="1" applyFill="1" applyBorder="1" applyAlignment="1">
      <alignment horizontal="center" vertical="center"/>
    </xf>
    <xf numFmtId="10" fontId="6" fillId="4" borderId="4" xfId="2" applyNumberFormat="1" applyFont="1" applyFill="1" applyBorder="1" applyAlignment="1">
      <alignment horizontal="center" vertical="center"/>
    </xf>
    <xf numFmtId="0" fontId="6" fillId="2" borderId="5" xfId="1" applyFont="1" applyFill="1" applyBorder="1" applyAlignment="1">
      <alignment vertical="center"/>
    </xf>
    <xf numFmtId="0" fontId="5" fillId="2" borderId="6" xfId="1" applyFont="1" applyFill="1" applyBorder="1" applyAlignment="1">
      <alignment horizontal="left" vertical="center"/>
    </xf>
    <xf numFmtId="165" fontId="6" fillId="2" borderId="7" xfId="2" applyNumberFormat="1" applyFont="1" applyFill="1" applyBorder="1" applyAlignment="1">
      <alignment vertical="center"/>
    </xf>
    <xf numFmtId="165" fontId="6" fillId="3" borderId="7" xfId="2" applyNumberFormat="1" applyFont="1" applyFill="1" applyBorder="1" applyAlignment="1">
      <alignment horizontal="center" vertical="center"/>
    </xf>
    <xf numFmtId="0" fontId="6" fillId="2" borderId="7" xfId="1" applyFont="1" applyFill="1" applyBorder="1" applyAlignment="1">
      <alignment vertical="center"/>
    </xf>
    <xf numFmtId="165" fontId="6" fillId="4" borderId="7" xfId="2" applyNumberFormat="1" applyFont="1" applyFill="1" applyBorder="1" applyAlignment="1">
      <alignment vertical="center"/>
    </xf>
    <xf numFmtId="0" fontId="3" fillId="2" borderId="0" xfId="1" applyFont="1" applyFill="1" applyBorder="1" applyAlignment="1">
      <alignment horizontal="left" vertical="center"/>
    </xf>
    <xf numFmtId="0" fontId="10" fillId="2" borderId="0" xfId="4" applyFill="1" applyBorder="1" applyAlignment="1">
      <alignment horizontal="right" vertical="center"/>
    </xf>
    <xf numFmtId="0" fontId="0" fillId="2" borderId="0" xfId="0" applyFill="1" applyBorder="1"/>
    <xf numFmtId="165" fontId="4" fillId="2" borderId="0" xfId="2" applyNumberFormat="1" applyFont="1" applyFill="1" applyBorder="1" applyAlignment="1">
      <alignment vertical="center"/>
    </xf>
    <xf numFmtId="0" fontId="11" fillId="2" borderId="0" xfId="0" applyFont="1" applyFill="1"/>
    <xf numFmtId="0" fontId="10" fillId="2" borderId="4" xfId="4" applyFill="1" applyBorder="1" applyAlignment="1">
      <alignment vertical="center"/>
    </xf>
    <xf numFmtId="0" fontId="12" fillId="2" borderId="0" xfId="1" applyFont="1" applyFill="1" applyBorder="1" applyAlignment="1">
      <alignment vertical="center"/>
    </xf>
  </cellXfs>
  <cellStyles count="5">
    <cellStyle name="Comma 12 2 2" xfId="2" xr:uid="{F71C77D1-379B-4F8C-9537-F58EFD66A65B}"/>
    <cellStyle name="Hyperlink" xfId="4" builtinId="8"/>
    <cellStyle name="Normal" xfId="0" builtinId="0"/>
    <cellStyle name="Normal 10 2 2" xfId="1" xr:uid="{018C00A3-A034-4196-BF47-7233A7E16C2C}"/>
    <cellStyle name="Percent 12 2 2" xfId="3" xr:uid="{DE26AF51-F326-4D27-B084-6D83147C876D}"/>
  </cellStyles>
  <dxfs count="96">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s>
  <tableStyles count="0" defaultTableStyle="TableStyleMedium2" defaultPivotStyle="PivotStyleLight16"/>
  <colors>
    <mruColors>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7</xdr:row>
      <xdr:rowOff>50800</xdr:rowOff>
    </xdr:from>
    <xdr:to>
      <xdr:col>5</xdr:col>
      <xdr:colOff>596900</xdr:colOff>
      <xdr:row>31</xdr:row>
      <xdr:rowOff>127000</xdr:rowOff>
    </xdr:to>
    <xdr:sp macro="" textlink="">
      <xdr:nvSpPr>
        <xdr:cNvPr id="2" name="TextBox 1">
          <a:extLst>
            <a:ext uri="{FF2B5EF4-FFF2-40B4-BE49-F238E27FC236}">
              <a16:creationId xmlns:a16="http://schemas.microsoft.com/office/drawing/2014/main" id="{70612B47-7826-4F65-8265-1AC51DBD24CF}"/>
            </a:ext>
          </a:extLst>
        </xdr:cNvPr>
        <xdr:cNvSpPr txBox="1"/>
      </xdr:nvSpPr>
      <xdr:spPr>
        <a:xfrm>
          <a:off x="38100" y="1797050"/>
          <a:ext cx="5518150" cy="434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t>This data supplement is being provided to you for general information purposes. The information contained in the data supplement has been obtained from sources believed by Banque Saudi Fransi (“BSF") to be up to date, correct and reliable, but BSF does not make any representation or warranty, express or implied, with respect to the fairness, correctness, accuracy reasonableness or completeness of the information and opinions. </a:t>
          </a:r>
        </a:p>
        <a:p>
          <a:r>
            <a:rPr lang="en-GB" sz="800"/>
            <a:t>The information provided does not constitute or form part of any legal advice or legal opinion. No advisory, fiduciary or other relationship is created between BSF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BSF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BSF and its affiliates , and any of its directors, officers, suppliers, agents and employees disclaim liability and will not be liable for any loss, damages, actions or course of actions arising out of or in connection with using of, or reliance on, this presentation. </a:t>
          </a:r>
        </a:p>
        <a:p>
          <a:r>
            <a:rPr lang="en-GB" sz="800"/>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BSF. </a:t>
          </a:r>
        </a:p>
        <a:p>
          <a:r>
            <a:rPr lang="en-GB" sz="800"/>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r>
            <a:rPr lang="en-GB" sz="800"/>
            <a:t>The distribution of this document in other jurisdictions may be restricted by law and persons into whose possession this document comes should inform themselves about, and observe, any such restrictions. </a:t>
          </a:r>
        </a:p>
        <a:p>
          <a:r>
            <a:rPr lang="en-GB" sz="800"/>
            <a:t>You understand the in order to be eligible to view the Information, you must be a “sophisticated investor” within the meaning of the Offers of Securities Regulations issued by the Capital Market Authority of the Kingdom of Saudi Arabia and should have (alone or with a financial advisor) the expertise to evaluate the performance of securities under changing conditions. The costs of such an evaluation will be of your account. </a:t>
          </a:r>
        </a:p>
        <a:p>
          <a:r>
            <a:rPr lang="en-GB" sz="800"/>
            <a:t> </a:t>
          </a:r>
        </a:p>
      </xdr:txBody>
    </xdr:sp>
    <xdr:clientData/>
  </xdr:twoCellAnchor>
  <xdr:twoCellAnchor editAs="oneCell">
    <xdr:from>
      <xdr:col>4</xdr:col>
      <xdr:colOff>241300</xdr:colOff>
      <xdr:row>0</xdr:row>
      <xdr:rowOff>0</xdr:rowOff>
    </xdr:from>
    <xdr:to>
      <xdr:col>5</xdr:col>
      <xdr:colOff>614045</xdr:colOff>
      <xdr:row>2</xdr:row>
      <xdr:rowOff>0</xdr:rowOff>
    </xdr:to>
    <xdr:pic>
      <xdr:nvPicPr>
        <xdr:cNvPr id="3" name="Picture 2">
          <a:extLst>
            <a:ext uri="{FF2B5EF4-FFF2-40B4-BE49-F238E27FC236}">
              <a16:creationId xmlns:a16="http://schemas.microsoft.com/office/drawing/2014/main" id="{EA19FA98-0E58-4881-B758-5AE2D7ECDE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0250" y="0"/>
          <a:ext cx="1033145" cy="539750"/>
        </a:xfrm>
        <a:prstGeom prst="rect">
          <a:avLst/>
        </a:prstGeom>
        <a:noFill/>
        <a:ln>
          <a:noFill/>
        </a:ln>
      </xdr:spPr>
    </xdr:pic>
    <xdr:clientData/>
  </xdr:twoCellAnchor>
</xdr:wsDr>
</file>

<file path=xl/theme/theme1.xml><?xml version="1.0" encoding="utf-8"?>
<a:theme xmlns:a="http://schemas.openxmlformats.org/drawingml/2006/main" name="BSF">
  <a:themeElements>
    <a:clrScheme name="BSF">
      <a:dk1>
        <a:srgbClr val="001B21"/>
      </a:dk1>
      <a:lt1>
        <a:srgbClr val="FFFFFF"/>
      </a:lt1>
      <a:dk2>
        <a:srgbClr val="006A82"/>
      </a:dk2>
      <a:lt2>
        <a:srgbClr val="02B9BD"/>
      </a:lt2>
      <a:accent1>
        <a:srgbClr val="77C5D5"/>
      </a:accent1>
      <a:accent2>
        <a:srgbClr val="707372"/>
      </a:accent2>
      <a:accent3>
        <a:srgbClr val="005568"/>
      </a:accent3>
      <a:accent4>
        <a:srgbClr val="E23838"/>
      </a:accent4>
      <a:accent5>
        <a:srgbClr val="F3F3F3"/>
      </a:accent5>
      <a:accent6>
        <a:srgbClr val="636363"/>
      </a:accent6>
      <a:hlink>
        <a:srgbClr val="0563C1"/>
      </a:hlink>
      <a:folHlink>
        <a:srgbClr val="954F72"/>
      </a:folHlink>
    </a:clrScheme>
    <a:fontScheme name="BSF">
      <a:majorFont>
        <a:latin typeface="Arial Nova Light"/>
        <a:ea typeface=""/>
        <a:cs typeface=""/>
      </a:majorFont>
      <a:minorFont>
        <a:latin typeface="Arial Nov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BSF" id="{54ADC54C-01CF-4F06-9E44-D4AD34E3150F}" vid="{41AFC49D-23FA-47CF-BE69-5151F2EDCDA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C1F36-DADF-431B-A525-DA6D54CFC454}">
  <sheetPr>
    <pageSetUpPr fitToPage="1"/>
  </sheetPr>
  <dimension ref="A1:A7"/>
  <sheetViews>
    <sheetView workbookViewId="0"/>
  </sheetViews>
  <sheetFormatPr defaultRowHeight="14" x14ac:dyDescent="0.3"/>
  <cols>
    <col min="1" max="1" width="30.4140625" style="1" customWidth="1"/>
    <col min="2" max="16384" width="8.6640625" style="1"/>
  </cols>
  <sheetData>
    <row r="1" spans="1:1" ht="28.5" customHeight="1" x14ac:dyDescent="0.3">
      <c r="A1" s="2" t="s">
        <v>95</v>
      </c>
    </row>
    <row r="2" spans="1:1" x14ac:dyDescent="0.3">
      <c r="A2" s="4"/>
    </row>
    <row r="3" spans="1:1" s="39" customFormat="1" ht="20" customHeight="1" x14ac:dyDescent="0.3">
      <c r="A3" s="40" t="s">
        <v>96</v>
      </c>
    </row>
    <row r="4" spans="1:1" s="39" customFormat="1" ht="20" customHeight="1" x14ac:dyDescent="0.3">
      <c r="A4" s="40" t="s">
        <v>97</v>
      </c>
    </row>
    <row r="5" spans="1:1" s="39" customFormat="1" ht="20" customHeight="1" x14ac:dyDescent="0.3">
      <c r="A5" s="40" t="s">
        <v>98</v>
      </c>
    </row>
    <row r="6" spans="1:1" ht="20" customHeight="1" x14ac:dyDescent="0.3"/>
    <row r="7" spans="1:1" ht="15" x14ac:dyDescent="0.3">
      <c r="A7" s="41" t="s">
        <v>108</v>
      </c>
    </row>
  </sheetData>
  <hyperlinks>
    <hyperlink ref="A3" location="'Balance sheet'!A1" display="Balance sheet" xr:uid="{0AC29BE2-F73D-4AB5-A8C1-0AC15F743518}"/>
    <hyperlink ref="A4" location="'Income statement'!A1" display="Income statement" xr:uid="{0FE26F13-360A-4D56-BAF5-98B5B70DAF33}"/>
    <hyperlink ref="A5" location="'Operating segments'!A1" display="Operating segments" xr:uid="{D9352DCC-1007-4DB3-98CF-E9F5165822C8}"/>
  </hyperlinks>
  <pageMargins left="0.7" right="0.7" top="0.75" bottom="0.75" header="0.3" footer="0.3"/>
  <pageSetup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F01A6-6105-4AA0-83F0-8E57DA488E49}">
  <sheetPr>
    <pageSetUpPr fitToPage="1"/>
  </sheetPr>
  <dimension ref="A1:O44"/>
  <sheetViews>
    <sheetView workbookViewId="0">
      <selection activeCell="D43" sqref="D43"/>
    </sheetView>
  </sheetViews>
  <sheetFormatPr defaultRowHeight="14" outlineLevelCol="1" x14ac:dyDescent="0.3"/>
  <cols>
    <col min="1" max="1" width="28.4140625" style="1" bestFit="1" customWidth="1"/>
    <col min="2" max="4" width="7.58203125" style="1" customWidth="1"/>
    <col min="5" max="7" width="7.58203125" style="1" customWidth="1" outlineLevel="1"/>
    <col min="8" max="8" width="7.58203125" style="1" customWidth="1"/>
    <col min="9" max="11" width="7.58203125" style="1" customWidth="1" outlineLevel="1"/>
    <col min="12" max="14" width="7.58203125" style="1" customWidth="1"/>
    <col min="15" max="16384" width="8.6640625" style="1"/>
  </cols>
  <sheetData>
    <row r="1" spans="1:15" ht="28.5" customHeight="1" x14ac:dyDescent="0.3">
      <c r="A1" s="2" t="s">
        <v>0</v>
      </c>
      <c r="B1" s="3"/>
      <c r="C1" s="3"/>
      <c r="D1" s="3"/>
      <c r="E1" s="3"/>
      <c r="F1" s="3"/>
      <c r="G1" s="3"/>
      <c r="H1" s="3"/>
      <c r="I1" s="3"/>
      <c r="J1" s="3"/>
      <c r="K1" s="3"/>
      <c r="L1" s="35"/>
      <c r="M1" s="35"/>
      <c r="N1" s="36" t="s">
        <v>107</v>
      </c>
      <c r="O1" s="37"/>
    </row>
    <row r="2" spans="1:15" ht="14.5" customHeight="1" x14ac:dyDescent="0.3">
      <c r="A2" s="4"/>
      <c r="B2" s="5"/>
      <c r="C2" s="5"/>
      <c r="D2" s="5"/>
      <c r="E2" s="5"/>
      <c r="F2" s="5"/>
      <c r="G2" s="5"/>
      <c r="H2" s="5"/>
      <c r="I2" s="5"/>
      <c r="J2" s="5"/>
      <c r="K2" s="5"/>
      <c r="L2" s="38"/>
      <c r="M2" s="38"/>
      <c r="N2" s="38"/>
      <c r="O2" s="37"/>
    </row>
    <row r="3" spans="1:15" ht="14.5" thickBot="1" x14ac:dyDescent="0.35">
      <c r="A3" s="6" t="s">
        <v>1</v>
      </c>
      <c r="B3" s="22" t="s">
        <v>2</v>
      </c>
      <c r="C3" s="22" t="s">
        <v>3</v>
      </c>
      <c r="D3" s="22" t="s">
        <v>4</v>
      </c>
      <c r="E3" s="7" t="s">
        <v>5</v>
      </c>
      <c r="F3" s="7" t="s">
        <v>6</v>
      </c>
      <c r="G3" s="7" t="s">
        <v>7</v>
      </c>
      <c r="H3" s="22" t="s">
        <v>8</v>
      </c>
      <c r="I3" s="7" t="s">
        <v>9</v>
      </c>
      <c r="J3" s="7" t="s">
        <v>10</v>
      </c>
      <c r="K3" s="7" t="s">
        <v>11</v>
      </c>
      <c r="L3" s="22" t="s">
        <v>12</v>
      </c>
      <c r="M3" s="22" t="s">
        <v>13</v>
      </c>
      <c r="N3" s="8" t="s">
        <v>14</v>
      </c>
    </row>
    <row r="4" spans="1:15" x14ac:dyDescent="0.3">
      <c r="A4" s="9"/>
      <c r="B4" s="23"/>
      <c r="C4" s="23"/>
      <c r="D4" s="23"/>
      <c r="E4" s="10"/>
      <c r="F4" s="10"/>
      <c r="G4" s="10"/>
      <c r="H4" s="23"/>
      <c r="I4" s="10"/>
      <c r="J4" s="10"/>
      <c r="K4" s="10"/>
      <c r="L4" s="23"/>
      <c r="M4" s="23"/>
      <c r="N4" s="11"/>
    </row>
    <row r="5" spans="1:15" x14ac:dyDescent="0.3">
      <c r="A5" s="12" t="s">
        <v>15</v>
      </c>
      <c r="B5" s="24">
        <v>9768.2839999999997</v>
      </c>
      <c r="C5" s="24">
        <v>20344.108</v>
      </c>
      <c r="D5" s="24">
        <v>22393.237000000001</v>
      </c>
      <c r="E5" s="13">
        <v>15539.923000000001</v>
      </c>
      <c r="F5" s="13">
        <v>12344.496999999999</v>
      </c>
      <c r="G5" s="13">
        <v>14696.612000000001</v>
      </c>
      <c r="H5" s="24">
        <v>20925.86</v>
      </c>
      <c r="I5" s="13">
        <v>13716.802</v>
      </c>
      <c r="J5" s="13">
        <v>14018.753000000001</v>
      </c>
      <c r="K5" s="13">
        <v>15914.052</v>
      </c>
      <c r="L5" s="24">
        <v>9117.3359999999993</v>
      </c>
      <c r="M5" s="24">
        <v>12105.219000000001</v>
      </c>
      <c r="N5" s="14">
        <v>-0.11748970350377574</v>
      </c>
    </row>
    <row r="6" spans="1:15" x14ac:dyDescent="0.3">
      <c r="A6" s="15" t="s">
        <v>16</v>
      </c>
      <c r="B6" s="24">
        <v>16313.717000000001</v>
      </c>
      <c r="C6" s="24">
        <v>25338.632000000001</v>
      </c>
      <c r="D6" s="24">
        <v>18758.295000000002</v>
      </c>
      <c r="E6" s="13">
        <v>12346.782999999999</v>
      </c>
      <c r="F6" s="13">
        <v>21727.303</v>
      </c>
      <c r="G6" s="13">
        <v>16967.627</v>
      </c>
      <c r="H6" s="24">
        <v>15938.529</v>
      </c>
      <c r="I6" s="13">
        <v>15265.425000000001</v>
      </c>
      <c r="J6" s="13">
        <v>7573.0439999999999</v>
      </c>
      <c r="K6" s="13">
        <v>5600.192</v>
      </c>
      <c r="L6" s="24">
        <v>3742.09</v>
      </c>
      <c r="M6" s="24">
        <v>6136.518</v>
      </c>
      <c r="N6" s="14">
        <v>-0.59801197804843298</v>
      </c>
    </row>
    <row r="7" spans="1:15" x14ac:dyDescent="0.3">
      <c r="A7" s="15" t="s">
        <v>17</v>
      </c>
      <c r="B7" s="24">
        <v>28418.518</v>
      </c>
      <c r="C7" s="24">
        <v>24074.379000000001</v>
      </c>
      <c r="D7" s="24">
        <v>25324.895</v>
      </c>
      <c r="E7" s="13">
        <v>27428.486000000001</v>
      </c>
      <c r="F7" s="13">
        <v>27227.8</v>
      </c>
      <c r="G7" s="13">
        <v>29519.137999999999</v>
      </c>
      <c r="H7" s="24">
        <v>28371.98</v>
      </c>
      <c r="I7" s="13">
        <v>33683.205999999998</v>
      </c>
      <c r="J7" s="13">
        <v>33694.751000000004</v>
      </c>
      <c r="K7" s="13">
        <v>32385.518</v>
      </c>
      <c r="L7" s="24">
        <v>31453.779000000002</v>
      </c>
      <c r="M7" s="24">
        <v>33940.36</v>
      </c>
      <c r="N7" s="14">
        <v>7.6344870497184747E-3</v>
      </c>
    </row>
    <row r="8" spans="1:15" x14ac:dyDescent="0.3">
      <c r="A8" s="15" t="s">
        <v>18</v>
      </c>
      <c r="B8" s="24">
        <v>123769.45700000001</v>
      </c>
      <c r="C8" s="24">
        <v>129457.86900000001</v>
      </c>
      <c r="D8" s="24">
        <v>121940.394</v>
      </c>
      <c r="E8" s="13">
        <v>123882.872</v>
      </c>
      <c r="F8" s="13">
        <v>122810.924</v>
      </c>
      <c r="G8" s="13">
        <v>123704.17300000001</v>
      </c>
      <c r="H8" s="24">
        <v>120631.63400000001</v>
      </c>
      <c r="I8" s="13">
        <v>121274.031</v>
      </c>
      <c r="J8" s="13">
        <v>124233.00900000001</v>
      </c>
      <c r="K8" s="13">
        <v>123438.906</v>
      </c>
      <c r="L8" s="24">
        <v>125725.09600000001</v>
      </c>
      <c r="M8" s="24">
        <v>134881.86300000001</v>
      </c>
      <c r="N8" s="14">
        <v>0.11220730347455854</v>
      </c>
    </row>
    <row r="9" spans="1:15" x14ac:dyDescent="0.3">
      <c r="A9" s="15" t="s">
        <v>19</v>
      </c>
      <c r="B9" s="24">
        <v>3147.63</v>
      </c>
      <c r="C9" s="24">
        <v>1741.6949999999999</v>
      </c>
      <c r="D9" s="24">
        <v>2032.8230000000001</v>
      </c>
      <c r="E9" s="13">
        <v>1998.2820000000002</v>
      </c>
      <c r="F9" s="13">
        <v>1830.1860000000001</v>
      </c>
      <c r="G9" s="13">
        <v>1823.835</v>
      </c>
      <c r="H9" s="24">
        <v>1932.4639999999999</v>
      </c>
      <c r="I9" s="13">
        <v>2525.3270000000002</v>
      </c>
      <c r="J9" s="13">
        <v>3855.1820000000002</v>
      </c>
      <c r="K9" s="13">
        <v>5029.9000000000005</v>
      </c>
      <c r="L9" s="24">
        <v>4606.5510000000004</v>
      </c>
      <c r="M9" s="24">
        <v>7163.0780000000004</v>
      </c>
      <c r="N9" s="14">
        <v>1.8364952340825562</v>
      </c>
    </row>
    <row r="10" spans="1:15" x14ac:dyDescent="0.3">
      <c r="A10" s="15" t="s">
        <v>20</v>
      </c>
      <c r="B10" s="24">
        <v>106.43</v>
      </c>
      <c r="C10" s="24">
        <v>113.22</v>
      </c>
      <c r="D10" s="24">
        <v>76.049000000000007</v>
      </c>
      <c r="E10" s="13">
        <v>42.195</v>
      </c>
      <c r="F10" s="13">
        <v>42.195</v>
      </c>
      <c r="G10" s="13">
        <v>42.195</v>
      </c>
      <c r="H10" s="24">
        <v>9.6950000000000003</v>
      </c>
      <c r="I10" s="13">
        <v>9.6950000000000003</v>
      </c>
      <c r="J10" s="13">
        <v>9.6950000000000003</v>
      </c>
      <c r="K10" s="13">
        <v>9.6950000000000003</v>
      </c>
      <c r="L10" s="24">
        <v>9.6950000000000003</v>
      </c>
      <c r="M10" s="24">
        <v>9.6950000000000003</v>
      </c>
      <c r="N10" s="14">
        <v>0</v>
      </c>
    </row>
    <row r="11" spans="1:15" x14ac:dyDescent="0.3">
      <c r="A11" s="15" t="s">
        <v>21</v>
      </c>
      <c r="B11" s="24">
        <v>691.12900000000002</v>
      </c>
      <c r="C11" s="24">
        <v>716.65600000000006</v>
      </c>
      <c r="D11" s="24">
        <v>736.92700000000002</v>
      </c>
      <c r="E11" s="13">
        <v>722.20900000000006</v>
      </c>
      <c r="F11" s="13">
        <v>708.41200000000003</v>
      </c>
      <c r="G11" s="13">
        <v>701.26400000000001</v>
      </c>
      <c r="H11" s="24">
        <v>690.36900000000003</v>
      </c>
      <c r="I11" s="13">
        <v>1401.6210000000001</v>
      </c>
      <c r="J11" s="13">
        <v>1348.4649999999999</v>
      </c>
      <c r="K11" s="13">
        <v>1329.559</v>
      </c>
      <c r="L11" s="24">
        <v>1324.567</v>
      </c>
      <c r="M11" s="24">
        <v>1371.847</v>
      </c>
      <c r="N11" s="14">
        <v>-2.124254702234063E-2</v>
      </c>
    </row>
    <row r="12" spans="1:15" x14ac:dyDescent="0.3">
      <c r="A12" s="15" t="s">
        <v>22</v>
      </c>
      <c r="B12" s="24">
        <v>0</v>
      </c>
      <c r="C12" s="24">
        <v>0</v>
      </c>
      <c r="D12" s="24">
        <v>504.83</v>
      </c>
      <c r="E12" s="13">
        <v>504.83</v>
      </c>
      <c r="F12" s="13">
        <v>493.33</v>
      </c>
      <c r="G12" s="13">
        <v>479.83</v>
      </c>
      <c r="H12" s="24">
        <v>463.50900000000001</v>
      </c>
      <c r="I12" s="13">
        <v>453.50900000000001</v>
      </c>
      <c r="J12" s="13">
        <v>443.50900000000001</v>
      </c>
      <c r="K12" s="13">
        <v>423.50900000000001</v>
      </c>
      <c r="L12" s="24">
        <v>406.15100000000001</v>
      </c>
      <c r="M12" s="24">
        <v>404.12600000000003</v>
      </c>
      <c r="N12" s="14">
        <v>-0.10889089301425103</v>
      </c>
    </row>
    <row r="13" spans="1:15" x14ac:dyDescent="0.3">
      <c r="A13" s="15" t="s">
        <v>23</v>
      </c>
      <c r="B13" s="24">
        <v>0</v>
      </c>
      <c r="C13" s="24">
        <v>0</v>
      </c>
      <c r="D13" s="24">
        <v>0</v>
      </c>
      <c r="E13" s="13">
        <v>0</v>
      </c>
      <c r="F13" s="13">
        <v>42.746000000000002</v>
      </c>
      <c r="G13" s="13">
        <v>41.035000000000004</v>
      </c>
      <c r="H13" s="24">
        <v>49.570999999999998</v>
      </c>
      <c r="I13" s="13">
        <v>47.874000000000002</v>
      </c>
      <c r="J13" s="13">
        <v>42.267000000000003</v>
      </c>
      <c r="K13" s="13">
        <v>41.646999999999998</v>
      </c>
      <c r="L13" s="24">
        <v>42.936999999999998</v>
      </c>
      <c r="M13" s="24">
        <v>41.137999999999998</v>
      </c>
      <c r="N13" s="14">
        <v>-0.14070267786272306</v>
      </c>
    </row>
    <row r="14" spans="1:15" x14ac:dyDescent="0.3">
      <c r="A14" s="15" t="s">
        <v>24</v>
      </c>
      <c r="B14" s="24">
        <v>1509.116</v>
      </c>
      <c r="C14" s="24">
        <v>1642.15</v>
      </c>
      <c r="D14" s="24">
        <v>1161.431</v>
      </c>
      <c r="E14" s="13">
        <v>1552.047</v>
      </c>
      <c r="F14" s="13">
        <v>1733.644</v>
      </c>
      <c r="G14" s="13">
        <v>1366.5430000000001</v>
      </c>
      <c r="H14" s="24">
        <v>1236.6659999999999</v>
      </c>
      <c r="I14" s="13">
        <v>1659.952</v>
      </c>
      <c r="J14" s="13">
        <v>1360.0150000000001</v>
      </c>
      <c r="K14" s="13">
        <v>2192.3000000000002</v>
      </c>
      <c r="L14" s="24">
        <v>1720.375</v>
      </c>
      <c r="M14" s="24">
        <v>3123.9360000000001</v>
      </c>
      <c r="N14" s="14">
        <v>0.88194357427202719</v>
      </c>
    </row>
    <row r="15" spans="1:15" x14ac:dyDescent="0.3">
      <c r="A15" s="16" t="s">
        <v>25</v>
      </c>
      <c r="B15" s="25">
        <v>183724.28100000002</v>
      </c>
      <c r="C15" s="25">
        <v>203428.709</v>
      </c>
      <c r="D15" s="25">
        <v>192928.88099999999</v>
      </c>
      <c r="E15" s="17">
        <v>184017.62700000001</v>
      </c>
      <c r="F15" s="17">
        <v>188961.03700000001</v>
      </c>
      <c r="G15" s="17">
        <v>189342.25200000001</v>
      </c>
      <c r="H15" s="25">
        <v>190250.277</v>
      </c>
      <c r="I15" s="17">
        <v>190037.44200000001</v>
      </c>
      <c r="J15" s="17">
        <v>186578.69</v>
      </c>
      <c r="K15" s="17">
        <v>186365.27799999999</v>
      </c>
      <c r="L15" s="25">
        <v>178148.57699999999</v>
      </c>
      <c r="M15" s="25">
        <v>199177.78</v>
      </c>
      <c r="N15" s="14">
        <v>4.8097563847444347E-2</v>
      </c>
    </row>
    <row r="16" spans="1:15" x14ac:dyDescent="0.3">
      <c r="A16" s="15" t="s">
        <v>26</v>
      </c>
      <c r="B16" s="24">
        <v>1557.19</v>
      </c>
      <c r="C16" s="24">
        <v>4288.5320000000002</v>
      </c>
      <c r="D16" s="24">
        <v>2963.2730000000001</v>
      </c>
      <c r="E16" s="13">
        <v>3020.136</v>
      </c>
      <c r="F16" s="13">
        <v>2770.7739999999999</v>
      </c>
      <c r="G16" s="13">
        <v>3134.5450000000001</v>
      </c>
      <c r="H16" s="24">
        <v>2145.4810000000002</v>
      </c>
      <c r="I16" s="13">
        <v>2334.5529999999999</v>
      </c>
      <c r="J16" s="13">
        <v>2601.895</v>
      </c>
      <c r="K16" s="13">
        <v>1651.5900000000001</v>
      </c>
      <c r="L16" s="24">
        <v>2372.14</v>
      </c>
      <c r="M16" s="24">
        <v>6542.0290000000005</v>
      </c>
      <c r="N16" s="14">
        <v>1.8022619319415756</v>
      </c>
    </row>
    <row r="17" spans="1:14" x14ac:dyDescent="0.3">
      <c r="A17" s="15" t="s">
        <v>27</v>
      </c>
      <c r="B17" s="24">
        <v>141852.1</v>
      </c>
      <c r="C17" s="24">
        <v>158458.47200000001</v>
      </c>
      <c r="D17" s="24">
        <v>150954.18700000001</v>
      </c>
      <c r="E17" s="13">
        <v>141943.68400000001</v>
      </c>
      <c r="F17" s="13">
        <v>146704.72899999999</v>
      </c>
      <c r="G17" s="13">
        <v>146694.01699999999</v>
      </c>
      <c r="H17" s="24">
        <v>148368.00400000002</v>
      </c>
      <c r="I17" s="13">
        <v>144820.128</v>
      </c>
      <c r="J17" s="13">
        <v>142226.318</v>
      </c>
      <c r="K17" s="13">
        <v>141898.06599999999</v>
      </c>
      <c r="L17" s="24">
        <v>132837.50200000001</v>
      </c>
      <c r="M17" s="24">
        <v>146771.75700000001</v>
      </c>
      <c r="N17" s="14">
        <v>1.3476227558644416E-2</v>
      </c>
    </row>
    <row r="18" spans="1:14" x14ac:dyDescent="0.3">
      <c r="A18" s="15" t="s">
        <v>28</v>
      </c>
      <c r="B18" s="24">
        <v>6720.2780000000002</v>
      </c>
      <c r="C18" s="24">
        <v>6726.1120000000001</v>
      </c>
      <c r="D18" s="24">
        <v>2002.5650000000001</v>
      </c>
      <c r="E18" s="13">
        <v>2002.644</v>
      </c>
      <c r="F18" s="13">
        <v>2002.79</v>
      </c>
      <c r="G18" s="13">
        <v>2002.913</v>
      </c>
      <c r="H18" s="24">
        <v>2003.3400000000001</v>
      </c>
      <c r="I18" s="13">
        <v>2003.3420000000001</v>
      </c>
      <c r="J18" s="13">
        <v>0</v>
      </c>
      <c r="K18" s="13">
        <v>0</v>
      </c>
      <c r="L18" s="24">
        <v>0</v>
      </c>
      <c r="M18" s="24">
        <v>0</v>
      </c>
      <c r="N18" s="14">
        <v>-1</v>
      </c>
    </row>
    <row r="19" spans="1:14" x14ac:dyDescent="0.3">
      <c r="A19" s="15" t="s">
        <v>29</v>
      </c>
      <c r="B19" s="24">
        <v>3382.1030000000001</v>
      </c>
      <c r="C19" s="24">
        <v>1678.105</v>
      </c>
      <c r="D19" s="24">
        <v>1197.4750000000001</v>
      </c>
      <c r="E19" s="13">
        <v>1474.8389999999999</v>
      </c>
      <c r="F19" s="13">
        <v>1511.8240000000001</v>
      </c>
      <c r="G19" s="13">
        <v>1763.83</v>
      </c>
      <c r="H19" s="24">
        <v>1414.1279999999999</v>
      </c>
      <c r="I19" s="13">
        <v>1713.2850000000001</v>
      </c>
      <c r="J19" s="13">
        <v>2618.491</v>
      </c>
      <c r="K19" s="13">
        <v>3474.0830000000001</v>
      </c>
      <c r="L19" s="24">
        <v>3069.4059999999999</v>
      </c>
      <c r="M19" s="24">
        <v>5426.0879999999997</v>
      </c>
      <c r="N19" s="14">
        <v>2.1670667752300403</v>
      </c>
    </row>
    <row r="20" spans="1:14" x14ac:dyDescent="0.3">
      <c r="A20" s="15" t="s">
        <v>30</v>
      </c>
      <c r="B20" s="24">
        <v>2728.8090000000002</v>
      </c>
      <c r="C20" s="24">
        <v>2578.4850000000001</v>
      </c>
      <c r="D20" s="24">
        <v>4150</v>
      </c>
      <c r="E20" s="13">
        <v>3882.3609999999999</v>
      </c>
      <c r="F20" s="13">
        <v>3824.6480000000001</v>
      </c>
      <c r="G20" s="13">
        <v>3869.9459999999999</v>
      </c>
      <c r="H20" s="24">
        <v>5457.3739999999998</v>
      </c>
      <c r="I20" s="13">
        <v>6920.72</v>
      </c>
      <c r="J20" s="13">
        <v>6530.1080000000002</v>
      </c>
      <c r="K20" s="13">
        <v>6729.4430000000002</v>
      </c>
      <c r="L20" s="24">
        <v>6922.8109999999997</v>
      </c>
      <c r="M20" s="24">
        <v>6492.5920000000006</v>
      </c>
      <c r="N20" s="14">
        <v>-6.1861771607578331E-2</v>
      </c>
    </row>
    <row r="21" spans="1:14" x14ac:dyDescent="0.3">
      <c r="A21" s="16" t="s">
        <v>31</v>
      </c>
      <c r="B21" s="25">
        <v>156240.48000000001</v>
      </c>
      <c r="C21" s="25">
        <v>173729.70600000001</v>
      </c>
      <c r="D21" s="25">
        <v>161267.5</v>
      </c>
      <c r="E21" s="17">
        <v>152323.66399999999</v>
      </c>
      <c r="F21" s="17">
        <v>156814.76500000001</v>
      </c>
      <c r="G21" s="17">
        <v>157465.25099999999</v>
      </c>
      <c r="H21" s="25">
        <v>159388.32699999999</v>
      </c>
      <c r="I21" s="17">
        <v>157792.02799999999</v>
      </c>
      <c r="J21" s="17">
        <v>153976.81200000001</v>
      </c>
      <c r="K21" s="17">
        <v>153753.182</v>
      </c>
      <c r="L21" s="25">
        <v>145201.859</v>
      </c>
      <c r="M21" s="25">
        <v>165232.46600000001</v>
      </c>
      <c r="N21" s="14">
        <v>4.7153446814182765E-2</v>
      </c>
    </row>
    <row r="22" spans="1:14" x14ac:dyDescent="0.3">
      <c r="A22" s="15" t="s">
        <v>32</v>
      </c>
      <c r="B22" s="24">
        <v>12053.572</v>
      </c>
      <c r="C22" s="24">
        <v>12053.572</v>
      </c>
      <c r="D22" s="24">
        <v>12053.572</v>
      </c>
      <c r="E22" s="13">
        <v>12053.572</v>
      </c>
      <c r="F22" s="13">
        <v>12053.572</v>
      </c>
      <c r="G22" s="13">
        <v>12053.572</v>
      </c>
      <c r="H22" s="24">
        <v>12053.572</v>
      </c>
      <c r="I22" s="13">
        <v>12053.572</v>
      </c>
      <c r="J22" s="13">
        <v>12053.572</v>
      </c>
      <c r="K22" s="13">
        <v>12053.572</v>
      </c>
      <c r="L22" s="24">
        <v>12053.572</v>
      </c>
      <c r="M22" s="24">
        <v>12053.572</v>
      </c>
      <c r="N22" s="14">
        <v>0</v>
      </c>
    </row>
    <row r="23" spans="1:14" x14ac:dyDescent="0.3">
      <c r="A23" s="15" t="s">
        <v>33</v>
      </c>
      <c r="B23" s="24">
        <v>10928.375</v>
      </c>
      <c r="C23" s="24">
        <v>11805.933000000001</v>
      </c>
      <c r="D23" s="24">
        <v>12053.572</v>
      </c>
      <c r="E23" s="13">
        <v>12053.572</v>
      </c>
      <c r="F23" s="13">
        <v>12053.572</v>
      </c>
      <c r="G23" s="13">
        <v>12053.572</v>
      </c>
      <c r="H23" s="24">
        <v>12053.572</v>
      </c>
      <c r="I23" s="13">
        <v>12053.572</v>
      </c>
      <c r="J23" s="13">
        <v>12053.572</v>
      </c>
      <c r="K23" s="13">
        <v>12053.572</v>
      </c>
      <c r="L23" s="24">
        <v>12053.572</v>
      </c>
      <c r="M23" s="24">
        <v>12053.572</v>
      </c>
      <c r="N23" s="14">
        <v>0</v>
      </c>
    </row>
    <row r="24" spans="1:14" x14ac:dyDescent="0.3">
      <c r="A24" s="15" t="s">
        <v>34</v>
      </c>
      <c r="B24" s="24">
        <v>982.85699999999997</v>
      </c>
      <c r="C24" s="24">
        <v>982.85699999999997</v>
      </c>
      <c r="D24" s="24">
        <v>982.85699999999997</v>
      </c>
      <c r="E24" s="13">
        <v>982.85699999999997</v>
      </c>
      <c r="F24" s="13">
        <v>982.85699999999997</v>
      </c>
      <c r="G24" s="13">
        <v>982.85699999999997</v>
      </c>
      <c r="H24" s="24">
        <v>982.85699999999997</v>
      </c>
      <c r="I24" s="13">
        <v>982.85699999999997</v>
      </c>
      <c r="J24" s="13">
        <v>982.85699999999997</v>
      </c>
      <c r="K24" s="13">
        <v>982.85699999999997</v>
      </c>
      <c r="L24" s="24">
        <v>982.85699999999997</v>
      </c>
      <c r="M24" s="24">
        <v>982.85699999999997</v>
      </c>
      <c r="N24" s="14">
        <v>0</v>
      </c>
    </row>
    <row r="25" spans="1:14" x14ac:dyDescent="0.3">
      <c r="A25" s="15" t="s">
        <v>35</v>
      </c>
      <c r="B25" s="24">
        <v>-1094.799</v>
      </c>
      <c r="C25" s="24">
        <v>-863.58400000000006</v>
      </c>
      <c r="D25" s="24">
        <v>-285.17200000000003</v>
      </c>
      <c r="E25" s="13">
        <v>-442.54399999999998</v>
      </c>
      <c r="F25" s="13">
        <v>-551.14499999999998</v>
      </c>
      <c r="G25" s="13">
        <v>-732.04700000000003</v>
      </c>
      <c r="H25" s="24">
        <v>-318.30400000000003</v>
      </c>
      <c r="I25" s="13">
        <v>209.96200000000002</v>
      </c>
      <c r="J25" s="13">
        <v>716.35199999999998</v>
      </c>
      <c r="K25" s="13">
        <v>996.02100000000007</v>
      </c>
      <c r="L25" s="24">
        <v>812.22199999999998</v>
      </c>
      <c r="M25" s="24">
        <v>1123.704</v>
      </c>
      <c r="N25" s="14">
        <v>4.3519398748344935</v>
      </c>
    </row>
    <row r="26" spans="1:14" x14ac:dyDescent="0.3">
      <c r="A26" s="15" t="s">
        <v>36</v>
      </c>
      <c r="B26" s="24">
        <v>3886.0419999999999</v>
      </c>
      <c r="C26" s="24">
        <v>5139.4279999999999</v>
      </c>
      <c r="D26" s="24">
        <v>6628.9629999999997</v>
      </c>
      <c r="E26" s="13">
        <v>6813.4549999999999</v>
      </c>
      <c r="F26" s="13">
        <v>7724.1390000000001</v>
      </c>
      <c r="G26" s="13">
        <v>7639.3720000000003</v>
      </c>
      <c r="H26" s="24">
        <v>5249.6130000000003</v>
      </c>
      <c r="I26" s="13">
        <v>6103.7809999999999</v>
      </c>
      <c r="J26" s="13">
        <v>6907.4059999999999</v>
      </c>
      <c r="K26" s="13">
        <v>6632.2539999999999</v>
      </c>
      <c r="L26" s="24">
        <v>5945.8810000000003</v>
      </c>
      <c r="M26" s="24">
        <v>6627.9580000000005</v>
      </c>
      <c r="N26" s="14">
        <v>8.5877425811968111E-2</v>
      </c>
    </row>
    <row r="27" spans="1:14" x14ac:dyDescent="0.3">
      <c r="A27" s="15" t="s">
        <v>37</v>
      </c>
      <c r="B27" s="24">
        <v>727.75400000000002</v>
      </c>
      <c r="C27" s="24">
        <v>647.995</v>
      </c>
      <c r="D27" s="24">
        <v>355.23700000000002</v>
      </c>
      <c r="E27" s="13">
        <v>355.23700000000002</v>
      </c>
      <c r="F27" s="13">
        <v>0</v>
      </c>
      <c r="G27" s="13">
        <v>0</v>
      </c>
      <c r="H27" s="24">
        <v>958.08100000000002</v>
      </c>
      <c r="I27" s="13">
        <v>958.08100000000002</v>
      </c>
      <c r="J27" s="13">
        <v>0</v>
      </c>
      <c r="K27" s="13">
        <v>0</v>
      </c>
      <c r="L27" s="24">
        <v>1199.6790000000001</v>
      </c>
      <c r="M27" s="24">
        <v>1199.6790000000001</v>
      </c>
      <c r="N27" s="14">
        <v>0.25216865797359511</v>
      </c>
    </row>
    <row r="28" spans="1:14" x14ac:dyDescent="0.3">
      <c r="A28" s="15" t="s">
        <v>38</v>
      </c>
      <c r="B28" s="24">
        <v>0</v>
      </c>
      <c r="C28" s="24">
        <v>-67.198000000000008</v>
      </c>
      <c r="D28" s="24">
        <v>-127.648</v>
      </c>
      <c r="E28" s="13">
        <v>-122.18600000000001</v>
      </c>
      <c r="F28" s="13">
        <v>-116.723</v>
      </c>
      <c r="G28" s="13">
        <v>-120.325</v>
      </c>
      <c r="H28" s="24">
        <v>-117.441</v>
      </c>
      <c r="I28" s="13">
        <v>-116.411</v>
      </c>
      <c r="J28" s="13">
        <v>-111.881</v>
      </c>
      <c r="K28" s="13">
        <v>-106.18</v>
      </c>
      <c r="L28" s="24">
        <v>-101.065</v>
      </c>
      <c r="M28" s="24">
        <v>-96.028000000000006</v>
      </c>
      <c r="N28" s="14">
        <v>-0.17509513705749458</v>
      </c>
    </row>
    <row r="29" spans="1:14" x14ac:dyDescent="0.3">
      <c r="A29" s="16" t="s">
        <v>39</v>
      </c>
      <c r="B29" s="25">
        <v>27483.800999999999</v>
      </c>
      <c r="C29" s="25">
        <v>29699.003000000001</v>
      </c>
      <c r="D29" s="25">
        <v>31661.381000000001</v>
      </c>
      <c r="E29" s="17">
        <v>31693.963</v>
      </c>
      <c r="F29" s="17">
        <v>32146.272000000001</v>
      </c>
      <c r="G29" s="17">
        <v>31877.001</v>
      </c>
      <c r="H29" s="25">
        <v>30861.95</v>
      </c>
      <c r="I29" s="17">
        <v>32245.414000000001</v>
      </c>
      <c r="J29" s="17">
        <v>32601.878000000001</v>
      </c>
      <c r="K29" s="17">
        <v>32612.096000000001</v>
      </c>
      <c r="L29" s="25">
        <v>32946.718000000001</v>
      </c>
      <c r="M29" s="25">
        <v>33945.313999999998</v>
      </c>
      <c r="N29" s="14">
        <v>5.271757404014088E-2</v>
      </c>
    </row>
    <row r="30" spans="1:14" x14ac:dyDescent="0.3">
      <c r="A30" s="16" t="s">
        <v>40</v>
      </c>
      <c r="B30" s="25">
        <v>183724.28100000002</v>
      </c>
      <c r="C30" s="25">
        <v>203428.709</v>
      </c>
      <c r="D30" s="25">
        <v>192928.88099999999</v>
      </c>
      <c r="E30" s="17">
        <v>184017.62700000001</v>
      </c>
      <c r="F30" s="17">
        <v>188961.03700000001</v>
      </c>
      <c r="G30" s="17">
        <v>189342.25200000001</v>
      </c>
      <c r="H30" s="25">
        <v>190250.277</v>
      </c>
      <c r="I30" s="17">
        <v>190037.44200000001</v>
      </c>
      <c r="J30" s="17">
        <v>186578.69</v>
      </c>
      <c r="K30" s="17">
        <v>186365.27799999999</v>
      </c>
      <c r="L30" s="25">
        <v>178148.57699999999</v>
      </c>
      <c r="M30" s="25">
        <v>199177.78</v>
      </c>
      <c r="N30" s="14">
        <v>4.8097563847444347E-2</v>
      </c>
    </row>
    <row r="31" spans="1:14" x14ac:dyDescent="0.3">
      <c r="A31" s="15"/>
      <c r="B31" s="24"/>
      <c r="C31" s="24"/>
      <c r="D31" s="24"/>
      <c r="E31" s="13"/>
      <c r="F31" s="13"/>
      <c r="G31" s="13"/>
      <c r="H31" s="24"/>
      <c r="I31" s="13"/>
      <c r="J31" s="13"/>
      <c r="K31" s="13"/>
      <c r="L31" s="24"/>
      <c r="M31" s="24"/>
      <c r="N31" s="14"/>
    </row>
    <row r="32" spans="1:14" x14ac:dyDescent="0.3">
      <c r="A32" s="15" t="s">
        <v>41</v>
      </c>
      <c r="B32" s="27">
        <v>8.9583166000444872E-3</v>
      </c>
      <c r="C32" s="27">
        <v>1.2885876785465968E-2</v>
      </c>
      <c r="D32" s="27">
        <v>2.7296658226314552E-2</v>
      </c>
      <c r="E32" s="18">
        <v>2.6730823460661902E-2</v>
      </c>
      <c r="F32" s="18">
        <v>2.3664947968687247E-2</v>
      </c>
      <c r="G32" s="18">
        <v>2.1949952632903606E-2</v>
      </c>
      <c r="H32" s="27">
        <v>2.9072966510712062E-2</v>
      </c>
      <c r="I32" s="18">
        <v>2.7002506845955003E-2</v>
      </c>
      <c r="J32" s="18">
        <v>2.657486511908029E-2</v>
      </c>
      <c r="K32" s="18">
        <v>2.7215030147939513E-2</v>
      </c>
      <c r="L32" s="27">
        <v>2.6403520439518137E-2</v>
      </c>
      <c r="M32" s="27">
        <v>2.7038664513676459E-2</v>
      </c>
      <c r="N32" s="14">
        <v>1.3390485530744289E-3</v>
      </c>
    </row>
    <row r="33" spans="1:14" x14ac:dyDescent="0.3">
      <c r="A33" s="15" t="s">
        <v>42</v>
      </c>
      <c r="B33" s="27">
        <v>2.0703785631648226</v>
      </c>
      <c r="C33" s="27">
        <v>1.7603587094007429</v>
      </c>
      <c r="D33" s="27">
        <v>1.0007007513936859</v>
      </c>
      <c r="E33" s="18">
        <v>1.2169156368423466</v>
      </c>
      <c r="F33" s="18">
        <v>1.2204307811981558</v>
      </c>
      <c r="G33" s="18">
        <v>1.3482340024881108</v>
      </c>
      <c r="H33" s="27">
        <v>1.1200463647733649</v>
      </c>
      <c r="I33" s="18">
        <v>1.2374580419539138</v>
      </c>
      <c r="J33" s="18">
        <v>1.2068245425062141</v>
      </c>
      <c r="K33" s="18">
        <v>1.2391197235257656</v>
      </c>
      <c r="L33" s="27">
        <v>1.0850888823018718</v>
      </c>
      <c r="M33" s="27">
        <v>1.080969860227905</v>
      </c>
      <c r="N33" s="14">
        <v>-0.12645938401185552</v>
      </c>
    </row>
    <row r="34" spans="1:14" x14ac:dyDescent="0.3">
      <c r="A34" s="15"/>
      <c r="B34" s="24"/>
      <c r="C34" s="24"/>
      <c r="D34" s="24"/>
      <c r="E34" s="13"/>
      <c r="F34" s="13"/>
      <c r="G34" s="13"/>
      <c r="H34" s="24"/>
      <c r="I34" s="13"/>
      <c r="J34" s="13"/>
      <c r="K34" s="13"/>
      <c r="L34" s="24"/>
      <c r="M34" s="24"/>
      <c r="N34" s="14"/>
    </row>
    <row r="35" spans="1:14" x14ac:dyDescent="0.3">
      <c r="A35" s="15" t="s">
        <v>43</v>
      </c>
      <c r="B35" s="24">
        <v>186854.677</v>
      </c>
      <c r="C35" s="24">
        <v>191816.91</v>
      </c>
      <c r="D35" s="24">
        <v>182087.64</v>
      </c>
      <c r="E35" s="13">
        <v>187310.37400000001</v>
      </c>
      <c r="F35" s="13">
        <v>184772.682</v>
      </c>
      <c r="G35" s="13">
        <v>183665.973</v>
      </c>
      <c r="H35" s="24">
        <v>179581.59900000002</v>
      </c>
      <c r="I35" s="13">
        <v>180585.43100000001</v>
      </c>
      <c r="J35" s="13">
        <v>183626.23999999999</v>
      </c>
      <c r="K35" s="13">
        <v>177669.397</v>
      </c>
      <c r="L35" s="24">
        <v>178564.58300000001</v>
      </c>
      <c r="M35" s="24">
        <v>192358.30499999999</v>
      </c>
      <c r="N35" s="14">
        <v>6.5192822780925086E-2</v>
      </c>
    </row>
    <row r="36" spans="1:14" x14ac:dyDescent="0.3">
      <c r="A36" s="15" t="s">
        <v>44</v>
      </c>
      <c r="B36" s="24">
        <v>27948.788</v>
      </c>
      <c r="C36" s="24">
        <v>30235.958999999999</v>
      </c>
      <c r="D36" s="24">
        <v>31897.613000000001</v>
      </c>
      <c r="E36" s="13">
        <v>32293.127</v>
      </c>
      <c r="F36" s="13">
        <v>33323.135000000002</v>
      </c>
      <c r="G36" s="13">
        <v>33224.167999999998</v>
      </c>
      <c r="H36" s="24">
        <v>31811.197</v>
      </c>
      <c r="I36" s="13">
        <v>32542.2</v>
      </c>
      <c r="J36" s="13">
        <v>32452.102999999999</v>
      </c>
      <c r="K36" s="13">
        <v>32213.96</v>
      </c>
      <c r="L36" s="24">
        <v>32720.359</v>
      </c>
      <c r="M36" s="24">
        <v>33520.618999999999</v>
      </c>
      <c r="N36" s="14">
        <v>3.006616024730957E-2</v>
      </c>
    </row>
    <row r="37" spans="1:14" x14ac:dyDescent="0.3">
      <c r="A37" s="15" t="s">
        <v>45</v>
      </c>
      <c r="B37" s="24">
        <v>32060.397000000001</v>
      </c>
      <c r="C37" s="24">
        <v>34105.434000000001</v>
      </c>
      <c r="D37" s="24">
        <v>35315.554000000004</v>
      </c>
      <c r="E37" s="13">
        <v>36247.101999999999</v>
      </c>
      <c r="F37" s="13">
        <v>37221.692999999999</v>
      </c>
      <c r="G37" s="13">
        <v>37210.357000000004</v>
      </c>
      <c r="H37" s="24">
        <v>35496.58</v>
      </c>
      <c r="I37" s="13">
        <v>36381.054000000004</v>
      </c>
      <c r="J37" s="13">
        <v>34157.864000000001</v>
      </c>
      <c r="K37" s="13">
        <v>33924.635999999999</v>
      </c>
      <c r="L37" s="24">
        <v>34288.872000000003</v>
      </c>
      <c r="M37" s="24">
        <v>35339.184999999998</v>
      </c>
      <c r="N37" s="14">
        <v>-2.8637680480615102E-2</v>
      </c>
    </row>
    <row r="38" spans="1:14" x14ac:dyDescent="0.3">
      <c r="A38" s="15" t="s">
        <v>46</v>
      </c>
      <c r="B38" s="28">
        <v>0.14957499832878146</v>
      </c>
      <c r="C38" s="28">
        <v>0.15762926740921851</v>
      </c>
      <c r="D38" s="28">
        <v>0.17517725530409423</v>
      </c>
      <c r="E38" s="19">
        <v>0.17240436987222074</v>
      </c>
      <c r="F38" s="19">
        <v>0.18034665427435859</v>
      </c>
      <c r="G38" s="19">
        <v>0.18089451985752419</v>
      </c>
      <c r="H38" s="28">
        <v>0.17714062675207609</v>
      </c>
      <c r="I38" s="19">
        <v>0.18020390581785084</v>
      </c>
      <c r="J38" s="19">
        <v>0.17672911562094828</v>
      </c>
      <c r="K38" s="19">
        <v>0.18131406164450481</v>
      </c>
      <c r="L38" s="28">
        <v>0.18324103498172423</v>
      </c>
      <c r="M38" s="28">
        <v>0.17426135565085168</v>
      </c>
      <c r="N38" s="14">
        <v>-3.2976811129753481E-2</v>
      </c>
    </row>
    <row r="39" spans="1:14" x14ac:dyDescent="0.3">
      <c r="A39" s="15" t="s">
        <v>47</v>
      </c>
      <c r="B39" s="28">
        <v>0.17157931240864793</v>
      </c>
      <c r="C39" s="28">
        <v>0.17780201964467054</v>
      </c>
      <c r="D39" s="28">
        <v>0.19394811201902556</v>
      </c>
      <c r="E39" s="19">
        <v>0.19351358510447478</v>
      </c>
      <c r="F39" s="19">
        <v>0.20144586633212372</v>
      </c>
      <c r="G39" s="19">
        <v>0.20259799021128427</v>
      </c>
      <c r="H39" s="28">
        <v>0.19766267923697461</v>
      </c>
      <c r="I39" s="19">
        <v>0.20146173364339673</v>
      </c>
      <c r="J39" s="19">
        <v>0.18601842525338427</v>
      </c>
      <c r="K39" s="19">
        <v>0.19094248403398364</v>
      </c>
      <c r="L39" s="28">
        <v>0.19202504451848662</v>
      </c>
      <c r="M39" s="28">
        <v>0.18371541067592584</v>
      </c>
      <c r="N39" s="14">
        <v>-8.8087810258216548E-2</v>
      </c>
    </row>
    <row r="40" spans="1:14" x14ac:dyDescent="0.3">
      <c r="A40" s="15"/>
      <c r="B40" s="24"/>
      <c r="C40" s="24"/>
      <c r="D40" s="24"/>
      <c r="E40" s="13"/>
      <c r="F40" s="13"/>
      <c r="G40" s="13"/>
      <c r="H40" s="24"/>
      <c r="I40" s="13"/>
      <c r="J40" s="13"/>
      <c r="K40" s="13"/>
      <c r="L40" s="24"/>
      <c r="M40" s="24"/>
      <c r="N40" s="14"/>
    </row>
    <row r="41" spans="1:14" x14ac:dyDescent="0.3">
      <c r="A41" s="15" t="s">
        <v>48</v>
      </c>
      <c r="B41" s="28">
        <v>2.87</v>
      </c>
      <c r="C41" s="28">
        <v>2.54</v>
      </c>
      <c r="D41" s="28">
        <v>3.63</v>
      </c>
      <c r="E41" s="19">
        <v>2.98</v>
      </c>
      <c r="F41" s="19">
        <v>3.66</v>
      </c>
      <c r="G41" s="19">
        <v>4.0819999999999999</v>
      </c>
      <c r="H41" s="28">
        <v>3.98</v>
      </c>
      <c r="I41" s="19">
        <v>4.47</v>
      </c>
      <c r="J41" s="19">
        <v>3.63</v>
      </c>
      <c r="K41" s="19">
        <v>2.82</v>
      </c>
      <c r="L41" s="28">
        <v>3.24</v>
      </c>
      <c r="M41" s="28">
        <v>2.17</v>
      </c>
      <c r="N41" s="14">
        <v>-0.5145413870246085</v>
      </c>
    </row>
    <row r="42" spans="1:14" x14ac:dyDescent="0.3">
      <c r="A42" s="15" t="s">
        <v>49</v>
      </c>
      <c r="B42" s="28" t="s">
        <v>51</v>
      </c>
      <c r="C42" s="28" t="s">
        <v>51</v>
      </c>
      <c r="D42" s="28">
        <v>0.13553991231432649</v>
      </c>
      <c r="E42" s="19">
        <v>0.14308432569992188</v>
      </c>
      <c r="F42" s="19">
        <v>0.14597338198888596</v>
      </c>
      <c r="G42" s="19">
        <v>0.14539971632406712</v>
      </c>
      <c r="H42" s="28">
        <v>0.13894127465510994</v>
      </c>
      <c r="I42" s="19">
        <v>0.14291301180588958</v>
      </c>
      <c r="J42" s="19">
        <v>0.14553446978716778</v>
      </c>
      <c r="K42" s="19">
        <v>0.14499171184595683</v>
      </c>
      <c r="L42" s="28">
        <v>0.15289611455703542</v>
      </c>
      <c r="M42" s="28">
        <v>0.14301558283862104</v>
      </c>
      <c r="N42" s="14">
        <v>7.1771654263907969E-4</v>
      </c>
    </row>
    <row r="43" spans="1:14" x14ac:dyDescent="0.3">
      <c r="A43" s="15" t="s">
        <v>50</v>
      </c>
      <c r="B43" s="28" t="s">
        <v>51</v>
      </c>
      <c r="C43" s="28" t="s">
        <v>51</v>
      </c>
      <c r="D43" s="28" t="s">
        <v>51</v>
      </c>
      <c r="E43" s="19">
        <v>1.29</v>
      </c>
      <c r="F43" s="19">
        <v>1.28</v>
      </c>
      <c r="G43" s="19">
        <v>1.31</v>
      </c>
      <c r="H43" s="28">
        <v>1.4</v>
      </c>
      <c r="I43" s="19">
        <v>1.32</v>
      </c>
      <c r="J43" s="19">
        <v>1.28</v>
      </c>
      <c r="K43" s="19">
        <v>1.28</v>
      </c>
      <c r="L43" s="28">
        <v>1.22</v>
      </c>
      <c r="M43" s="28">
        <v>1.1824491849357581</v>
      </c>
      <c r="N43" s="14">
        <v>-0.10420516292745596</v>
      </c>
    </row>
    <row r="44" spans="1:14" x14ac:dyDescent="0.3">
      <c r="A44" s="20"/>
      <c r="B44" s="20"/>
      <c r="C44" s="20"/>
      <c r="D44" s="20"/>
      <c r="E44" s="20"/>
      <c r="F44" s="20"/>
      <c r="G44" s="20"/>
      <c r="H44" s="20"/>
      <c r="I44" s="20"/>
      <c r="J44" s="20"/>
      <c r="K44" s="20"/>
      <c r="L44" s="20"/>
      <c r="M44" s="20"/>
      <c r="N44" s="20"/>
    </row>
  </sheetData>
  <conditionalFormatting sqref="B38:M39 B3:M6 B32:L32 B34:L37 M34:M39 M41:M43 B16:M20 B22:M28 B41:M42 B43:L43">
    <cfRule type="expression" dxfId="95" priority="22">
      <formula>B$29=1</formula>
    </cfRule>
  </conditionalFormatting>
  <conditionalFormatting sqref="M36">
    <cfRule type="expression" dxfId="94" priority="20">
      <formula>M$29=1</formula>
    </cfRule>
  </conditionalFormatting>
  <conditionalFormatting sqref="M32">
    <cfRule type="expression" dxfId="93" priority="21">
      <formula>M$29=1</formula>
    </cfRule>
  </conditionalFormatting>
  <conditionalFormatting sqref="M43">
    <cfRule type="expression" dxfId="92" priority="19">
      <formula>M$29=1</formula>
    </cfRule>
  </conditionalFormatting>
  <conditionalFormatting sqref="B8:M14">
    <cfRule type="expression" dxfId="91" priority="15">
      <formula>B$29=1</formula>
    </cfRule>
  </conditionalFormatting>
  <conditionalFormatting sqref="B31:L31">
    <cfRule type="expression" dxfId="90" priority="18">
      <formula>B$29=1</formula>
    </cfRule>
  </conditionalFormatting>
  <conditionalFormatting sqref="M31">
    <cfRule type="expression" dxfId="89" priority="17">
      <formula>M$29=1</formula>
    </cfRule>
  </conditionalFormatting>
  <conditionalFormatting sqref="B7:M7">
    <cfRule type="expression" dxfId="88" priority="16">
      <formula>B$29=1</formula>
    </cfRule>
  </conditionalFormatting>
  <conditionalFormatting sqref="B15:L15">
    <cfRule type="expression" dxfId="87" priority="14">
      <formula>B$29=1</formula>
    </cfRule>
  </conditionalFormatting>
  <conditionalFormatting sqref="M15">
    <cfRule type="expression" dxfId="86" priority="13">
      <formula>M$29=1</formula>
    </cfRule>
  </conditionalFormatting>
  <conditionalFormatting sqref="B21:L21">
    <cfRule type="expression" dxfId="85" priority="12">
      <formula>B$29=1</formula>
    </cfRule>
  </conditionalFormatting>
  <conditionalFormatting sqref="M21">
    <cfRule type="expression" dxfId="84" priority="11">
      <formula>M$29=1</formula>
    </cfRule>
  </conditionalFormatting>
  <conditionalFormatting sqref="B29:L30">
    <cfRule type="expression" dxfId="83" priority="10">
      <formula>B$29=1</formula>
    </cfRule>
  </conditionalFormatting>
  <conditionalFormatting sqref="M29:M30">
    <cfRule type="expression" dxfId="82" priority="9">
      <formula>M$29=1</formula>
    </cfRule>
  </conditionalFormatting>
  <conditionalFormatting sqref="B34:L34">
    <cfRule type="expression" dxfId="81" priority="8">
      <formula>B$29=1</formula>
    </cfRule>
  </conditionalFormatting>
  <conditionalFormatting sqref="M34">
    <cfRule type="expression" dxfId="80" priority="7">
      <formula>M$29=1</formula>
    </cfRule>
  </conditionalFormatting>
  <conditionalFormatting sqref="B33:L33">
    <cfRule type="expression" dxfId="79" priority="6">
      <formula>B$29=1</formula>
    </cfRule>
  </conditionalFormatting>
  <conditionalFormatting sqref="M33">
    <cfRule type="expression" dxfId="78" priority="5">
      <formula>M$29=1</formula>
    </cfRule>
  </conditionalFormatting>
  <conditionalFormatting sqref="B40:L40">
    <cfRule type="expression" dxfId="77" priority="4">
      <formula>B$29=1</formula>
    </cfRule>
  </conditionalFormatting>
  <conditionalFormatting sqref="M40">
    <cfRule type="expression" dxfId="76" priority="3">
      <formula>M$29=1</formula>
    </cfRule>
  </conditionalFormatting>
  <conditionalFormatting sqref="B40:L40">
    <cfRule type="expression" dxfId="75" priority="2">
      <formula>B$29=1</formula>
    </cfRule>
  </conditionalFormatting>
  <conditionalFormatting sqref="M40">
    <cfRule type="expression" dxfId="74" priority="1">
      <formula>M$29=1</formula>
    </cfRule>
  </conditionalFormatting>
  <hyperlinks>
    <hyperlink ref="N1" location="Contents!A1" display="Back to Contents" xr:uid="{CC053676-E335-42C5-8C4D-9AC13344DDE9}"/>
  </hyperlinks>
  <pageMargins left="0.7" right="0.7" top="0.75" bottom="0.75" header="0.3" footer="0.3"/>
  <pageSetup scale="66"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FB505-DD9C-44DB-AAA2-D92511CCE9BD}">
  <sheetPr>
    <pageSetUpPr fitToPage="1"/>
  </sheetPr>
  <dimension ref="A1:P50"/>
  <sheetViews>
    <sheetView topLeftCell="A10" workbookViewId="0">
      <selection activeCell="A49" sqref="A49"/>
    </sheetView>
  </sheetViews>
  <sheetFormatPr defaultRowHeight="14" outlineLevelCol="1" x14ac:dyDescent="0.3"/>
  <cols>
    <col min="1" max="1" width="37.1640625" style="1" bestFit="1" customWidth="1"/>
    <col min="2" max="4" width="7.58203125" style="1" customWidth="1"/>
    <col min="5" max="8" width="7.58203125" style="1" customWidth="1" outlineLevel="1"/>
    <col min="9" max="9" width="7.58203125" style="1" customWidth="1"/>
    <col min="10" max="13" width="7.58203125" style="1" customWidth="1" outlineLevel="1"/>
    <col min="14" max="16" width="7.58203125" style="1" customWidth="1"/>
    <col min="17" max="16384" width="8.6640625" style="1"/>
  </cols>
  <sheetData>
    <row r="1" spans="1:16" ht="28.5" customHeight="1" x14ac:dyDescent="0.3">
      <c r="A1" s="2" t="s">
        <v>52</v>
      </c>
      <c r="B1" s="3"/>
      <c r="C1" s="3"/>
      <c r="D1" s="3"/>
      <c r="E1" s="3"/>
      <c r="F1" s="3"/>
      <c r="G1" s="3"/>
      <c r="H1" s="3"/>
      <c r="I1" s="3"/>
      <c r="J1" s="3"/>
      <c r="K1" s="3"/>
      <c r="L1" s="3"/>
      <c r="M1" s="3"/>
      <c r="N1" s="3"/>
      <c r="O1" s="3"/>
      <c r="P1" s="36" t="s">
        <v>107</v>
      </c>
    </row>
    <row r="2" spans="1:16" x14ac:dyDescent="0.3">
      <c r="A2" s="4"/>
      <c r="B2" s="5"/>
      <c r="C2" s="5"/>
      <c r="D2" s="5"/>
      <c r="E2" s="5"/>
      <c r="F2" s="5"/>
      <c r="G2" s="5"/>
      <c r="H2" s="5"/>
      <c r="I2" s="5"/>
      <c r="J2" s="5"/>
      <c r="K2" s="5"/>
      <c r="L2" s="5"/>
      <c r="M2" s="5"/>
      <c r="N2" s="5"/>
      <c r="O2" s="5"/>
      <c r="P2" s="5"/>
    </row>
    <row r="3" spans="1:16" ht="14.5" thickBot="1" x14ac:dyDescent="0.35">
      <c r="A3" s="6" t="s">
        <v>1</v>
      </c>
      <c r="B3" s="22" t="s">
        <v>2</v>
      </c>
      <c r="C3" s="22" t="s">
        <v>3</v>
      </c>
      <c r="D3" s="22" t="s">
        <v>4</v>
      </c>
      <c r="E3" s="7" t="s">
        <v>5</v>
      </c>
      <c r="F3" s="7" t="s">
        <v>6</v>
      </c>
      <c r="G3" s="7" t="s">
        <v>7</v>
      </c>
      <c r="H3" s="7" t="s">
        <v>53</v>
      </c>
      <c r="I3" s="22" t="s">
        <v>8</v>
      </c>
      <c r="J3" s="7" t="s">
        <v>9</v>
      </c>
      <c r="K3" s="7" t="s">
        <v>10</v>
      </c>
      <c r="L3" s="7" t="s">
        <v>11</v>
      </c>
      <c r="M3" s="7" t="s">
        <v>54</v>
      </c>
      <c r="N3" s="22" t="s">
        <v>12</v>
      </c>
      <c r="O3" s="22" t="s">
        <v>13</v>
      </c>
      <c r="P3" s="8" t="s">
        <v>14</v>
      </c>
    </row>
    <row r="4" spans="1:16" x14ac:dyDescent="0.3">
      <c r="A4" s="9"/>
      <c r="B4" s="23"/>
      <c r="C4" s="23"/>
      <c r="D4" s="23"/>
      <c r="E4" s="10"/>
      <c r="F4" s="10"/>
      <c r="G4" s="10"/>
      <c r="H4" s="10"/>
      <c r="I4" s="23"/>
      <c r="J4" s="10"/>
      <c r="K4" s="10"/>
      <c r="L4" s="10"/>
      <c r="M4" s="10"/>
      <c r="N4" s="23"/>
      <c r="O4" s="23"/>
      <c r="P4" s="11"/>
    </row>
    <row r="5" spans="1:16" x14ac:dyDescent="0.3">
      <c r="A5" s="12" t="s">
        <v>109</v>
      </c>
      <c r="B5" s="24">
        <v>4875.3730000000005</v>
      </c>
      <c r="C5" s="24">
        <v>5970.6220000000003</v>
      </c>
      <c r="D5" s="24">
        <v>6604.5060000000003</v>
      </c>
      <c r="E5" s="13">
        <v>1606.654</v>
      </c>
      <c r="F5" s="13">
        <v>1726.1130000000001</v>
      </c>
      <c r="G5" s="13">
        <v>1782.9480000000001</v>
      </c>
      <c r="H5" s="13">
        <v>1831.8609999999992</v>
      </c>
      <c r="I5" s="24">
        <v>6947.5759999999991</v>
      </c>
      <c r="J5" s="13">
        <v>1845.7139999999999</v>
      </c>
      <c r="K5" s="13">
        <v>1869.2429999999999</v>
      </c>
      <c r="L5" s="13">
        <v>1871.145</v>
      </c>
      <c r="M5" s="13">
        <v>1783.428000000001</v>
      </c>
      <c r="N5" s="24">
        <v>7369.5300000000007</v>
      </c>
      <c r="O5" s="24">
        <v>1699.222</v>
      </c>
      <c r="P5" s="14">
        <v>-9.0957141473847924E-2</v>
      </c>
    </row>
    <row r="6" spans="1:16" x14ac:dyDescent="0.3">
      <c r="A6" s="15" t="s">
        <v>110</v>
      </c>
      <c r="B6" s="24">
        <v>820.09400000000005</v>
      </c>
      <c r="C6" s="24">
        <v>1714.4349999999999</v>
      </c>
      <c r="D6" s="24">
        <v>1904.8359999999998</v>
      </c>
      <c r="E6" s="13">
        <v>350.65100000000001</v>
      </c>
      <c r="F6" s="13">
        <v>473.76499999999987</v>
      </c>
      <c r="G6" s="13">
        <v>521.60299999999984</v>
      </c>
      <c r="H6" s="13">
        <v>584.68500000000029</v>
      </c>
      <c r="I6" s="24">
        <v>1930.704</v>
      </c>
      <c r="J6" s="13">
        <v>572.774</v>
      </c>
      <c r="K6" s="13">
        <v>571.71799999999996</v>
      </c>
      <c r="L6" s="13">
        <v>527.23599999999999</v>
      </c>
      <c r="M6" s="13">
        <v>492.12500000000045</v>
      </c>
      <c r="N6" s="24">
        <v>2163.8530000000005</v>
      </c>
      <c r="O6" s="24">
        <v>411.98700000000002</v>
      </c>
      <c r="P6" s="14">
        <v>-0.27938774010963441</v>
      </c>
    </row>
    <row r="7" spans="1:16" x14ac:dyDescent="0.3">
      <c r="A7" s="16" t="s">
        <v>111</v>
      </c>
      <c r="B7" s="25">
        <v>4055.279</v>
      </c>
      <c r="C7" s="25">
        <v>4256.1869999999999</v>
      </c>
      <c r="D7" s="25">
        <v>4699.67</v>
      </c>
      <c r="E7" s="17">
        <v>1256.0029999999999</v>
      </c>
      <c r="F7" s="17">
        <v>1252.348</v>
      </c>
      <c r="G7" s="17">
        <v>1261.345</v>
      </c>
      <c r="H7" s="17">
        <v>1247.1759999999988</v>
      </c>
      <c r="I7" s="25">
        <v>5016.8719999999994</v>
      </c>
      <c r="J7" s="17">
        <v>1272.94</v>
      </c>
      <c r="K7" s="17">
        <v>1297.5250000000001</v>
      </c>
      <c r="L7" s="17">
        <v>1343.9090000000001</v>
      </c>
      <c r="M7" s="17">
        <v>1291.3030000000006</v>
      </c>
      <c r="N7" s="25">
        <v>5205.6769999999997</v>
      </c>
      <c r="O7" s="25">
        <v>1287.2350000000001</v>
      </c>
      <c r="P7" s="14">
        <v>-7.9304830350089839E-3</v>
      </c>
    </row>
    <row r="8" spans="1:16" x14ac:dyDescent="0.3">
      <c r="A8" s="15" t="s">
        <v>55</v>
      </c>
      <c r="B8" s="24">
        <v>1528.9850000000001</v>
      </c>
      <c r="C8" s="24">
        <v>1623.5730000000001</v>
      </c>
      <c r="D8" s="24">
        <v>1422.163</v>
      </c>
      <c r="E8" s="13">
        <v>350.26600000000002</v>
      </c>
      <c r="F8" s="13">
        <v>352.863</v>
      </c>
      <c r="G8" s="13">
        <v>320.86799999999999</v>
      </c>
      <c r="H8" s="13">
        <v>378.55200000000002</v>
      </c>
      <c r="I8" s="24">
        <v>1402.549</v>
      </c>
      <c r="J8" s="13">
        <v>384.01400000000001</v>
      </c>
      <c r="K8" s="13">
        <v>375.38499999999999</v>
      </c>
      <c r="L8" s="13">
        <v>347.524</v>
      </c>
      <c r="M8" s="13">
        <v>397.28800000000001</v>
      </c>
      <c r="N8" s="24">
        <v>1504.211</v>
      </c>
      <c r="O8" s="24">
        <v>388.21600000000001</v>
      </c>
      <c r="P8" s="14">
        <v>3.4180907601529142E-2</v>
      </c>
    </row>
    <row r="9" spans="1:16" x14ac:dyDescent="0.3">
      <c r="A9" s="15" t="s">
        <v>56</v>
      </c>
      <c r="B9" s="24">
        <v>-201.464</v>
      </c>
      <c r="C9" s="24">
        <v>-259.58300000000003</v>
      </c>
      <c r="D9" s="24">
        <v>-302.84500000000003</v>
      </c>
      <c r="E9" s="13">
        <v>-72.635000000000005</v>
      </c>
      <c r="F9" s="13">
        <v>-76.540999999999997</v>
      </c>
      <c r="G9" s="13">
        <v>-77.466000000000008</v>
      </c>
      <c r="H9" s="13">
        <v>-80.403999999999996</v>
      </c>
      <c r="I9" s="24">
        <v>-307.04599999999999</v>
      </c>
      <c r="J9" s="13">
        <v>-78.933999999999997</v>
      </c>
      <c r="K9" s="13">
        <v>-93.576000000000008</v>
      </c>
      <c r="L9" s="13">
        <v>-75.284999999999997</v>
      </c>
      <c r="M9" s="13">
        <v>-116.91</v>
      </c>
      <c r="N9" s="24">
        <v>-364.70499999999998</v>
      </c>
      <c r="O9" s="24">
        <v>-103.77500000000001</v>
      </c>
      <c r="P9" s="14">
        <v>0.1089916217833633</v>
      </c>
    </row>
    <row r="10" spans="1:16" x14ac:dyDescent="0.3">
      <c r="A10" s="16" t="s">
        <v>57</v>
      </c>
      <c r="B10" s="25">
        <v>1327.521</v>
      </c>
      <c r="C10" s="25">
        <v>1363.99</v>
      </c>
      <c r="D10" s="25">
        <v>1119.318</v>
      </c>
      <c r="E10" s="17">
        <v>277.63100000000003</v>
      </c>
      <c r="F10" s="17">
        <v>276.322</v>
      </c>
      <c r="G10" s="17">
        <v>243.40200000000002</v>
      </c>
      <c r="H10" s="17">
        <v>298.14800000000002</v>
      </c>
      <c r="I10" s="25">
        <v>1095.5029999999999</v>
      </c>
      <c r="J10" s="17">
        <v>305.08</v>
      </c>
      <c r="K10" s="17">
        <v>281.80900000000003</v>
      </c>
      <c r="L10" s="17">
        <v>272.23900000000003</v>
      </c>
      <c r="M10" s="17">
        <v>280.37799999999999</v>
      </c>
      <c r="N10" s="25">
        <v>1139.5060000000001</v>
      </c>
      <c r="O10" s="25">
        <v>284.44100000000003</v>
      </c>
      <c r="P10" s="14">
        <v>9.3396591308296806E-3</v>
      </c>
    </row>
    <row r="11" spans="1:16" x14ac:dyDescent="0.3">
      <c r="A11" s="15" t="s">
        <v>58</v>
      </c>
      <c r="B11" s="24">
        <v>404.47199999999998</v>
      </c>
      <c r="C11" s="24">
        <v>395.86200000000002</v>
      </c>
      <c r="D11" s="24">
        <v>356.13100000000003</v>
      </c>
      <c r="E11" s="13">
        <v>78.668999999999997</v>
      </c>
      <c r="F11" s="13">
        <v>75.128</v>
      </c>
      <c r="G11" s="13">
        <v>105.42400000000001</v>
      </c>
      <c r="H11" s="13">
        <v>87.951999999999998</v>
      </c>
      <c r="I11" s="24">
        <v>347.173</v>
      </c>
      <c r="J11" s="13">
        <v>80.915000000000006</v>
      </c>
      <c r="K11" s="13">
        <v>84.370999999999995</v>
      </c>
      <c r="L11" s="13">
        <v>87.266999999999996</v>
      </c>
      <c r="M11" s="13">
        <v>82.951000000000008</v>
      </c>
      <c r="N11" s="24">
        <v>335.50400000000002</v>
      </c>
      <c r="O11" s="24">
        <v>97.168999999999997</v>
      </c>
      <c r="P11" s="14">
        <v>0.15168719109646678</v>
      </c>
    </row>
    <row r="12" spans="1:16" x14ac:dyDescent="0.3">
      <c r="A12" s="15" t="s">
        <v>59</v>
      </c>
      <c r="B12" s="24">
        <v>376.339</v>
      </c>
      <c r="C12" s="24">
        <v>200.39400000000001</v>
      </c>
      <c r="D12" s="24">
        <v>270.83700000000005</v>
      </c>
      <c r="E12" s="13">
        <v>21.177</v>
      </c>
      <c r="F12" s="13">
        <v>50.000999999999998</v>
      </c>
      <c r="G12" s="13">
        <v>78.997</v>
      </c>
      <c r="H12" s="13">
        <v>44.082000000000001</v>
      </c>
      <c r="I12" s="24">
        <v>194.25700000000001</v>
      </c>
      <c r="J12" s="13">
        <v>46.496000000000002</v>
      </c>
      <c r="K12" s="13">
        <v>23.298999999999999</v>
      </c>
      <c r="L12" s="13">
        <v>6.7990000000000004</v>
      </c>
      <c r="M12" s="13">
        <v>15.568999999999987</v>
      </c>
      <c r="N12" s="24">
        <v>92.162999999999982</v>
      </c>
      <c r="O12" s="24">
        <v>-6.0609999999999999</v>
      </c>
      <c r="P12" s="14">
        <v>-1.2601399201682475</v>
      </c>
    </row>
    <row r="13" spans="1:16" x14ac:dyDescent="0.3">
      <c r="A13" s="15" t="s">
        <v>60</v>
      </c>
      <c r="B13" s="24">
        <v>16.913</v>
      </c>
      <c r="C13" s="24">
        <v>16.024000000000001</v>
      </c>
      <c r="D13" s="24">
        <v>8.0779999999999994</v>
      </c>
      <c r="E13" s="13">
        <v>0.248</v>
      </c>
      <c r="F13" s="13">
        <v>0.20300000000000001</v>
      </c>
      <c r="G13" s="13">
        <v>0.20400000000000001</v>
      </c>
      <c r="H13" s="13">
        <v>0.24100000000000013</v>
      </c>
      <c r="I13" s="24">
        <v>0.89600000000000013</v>
      </c>
      <c r="J13" s="13">
        <v>0</v>
      </c>
      <c r="K13" s="13">
        <v>1.6679999999999999</v>
      </c>
      <c r="L13" s="13">
        <v>0.48399999999999999</v>
      </c>
      <c r="M13" s="13">
        <v>0.28999999999999998</v>
      </c>
      <c r="N13" s="24">
        <v>2.4420000000000002</v>
      </c>
      <c r="O13" s="24">
        <v>0</v>
      </c>
      <c r="P13" s="14">
        <v>-1</v>
      </c>
    </row>
    <row r="14" spans="1:16" x14ac:dyDescent="0.3">
      <c r="A14" s="15" t="s">
        <v>61</v>
      </c>
      <c r="B14" s="24">
        <v>6.6020000000000003</v>
      </c>
      <c r="C14" s="24">
        <v>50.483000000000004</v>
      </c>
      <c r="D14" s="24">
        <v>27.683999999999997</v>
      </c>
      <c r="E14" s="13">
        <v>0</v>
      </c>
      <c r="F14" s="13">
        <v>-8.109</v>
      </c>
      <c r="G14" s="13">
        <v>-9.5299999999999994</v>
      </c>
      <c r="H14" s="13">
        <v>-5.8420000000000005</v>
      </c>
      <c r="I14" s="24">
        <v>-23.481000000000002</v>
      </c>
      <c r="J14" s="13">
        <v>-0.127</v>
      </c>
      <c r="K14" s="13">
        <v>5.3289999999999997</v>
      </c>
      <c r="L14" s="13">
        <v>8.7799999999999994</v>
      </c>
      <c r="M14" s="13">
        <v>17.474</v>
      </c>
      <c r="N14" s="24">
        <v>31.456</v>
      </c>
      <c r="O14" s="24">
        <v>6.9580000000000002</v>
      </c>
      <c r="P14" s="14">
        <v>0.30568586976918755</v>
      </c>
    </row>
    <row r="15" spans="1:16" x14ac:dyDescent="0.3">
      <c r="A15" s="15" t="s">
        <v>62</v>
      </c>
      <c r="B15" s="24">
        <v>0</v>
      </c>
      <c r="C15" s="24">
        <v>0</v>
      </c>
      <c r="D15" s="24">
        <v>0</v>
      </c>
      <c r="E15" s="13">
        <v>0</v>
      </c>
      <c r="F15" s="13">
        <v>0</v>
      </c>
      <c r="G15" s="13">
        <v>0</v>
      </c>
      <c r="H15" s="13">
        <v>0</v>
      </c>
      <c r="I15" s="24">
        <v>0</v>
      </c>
      <c r="J15" s="13">
        <v>0</v>
      </c>
      <c r="K15" s="13">
        <v>0</v>
      </c>
      <c r="L15" s="13">
        <v>0</v>
      </c>
      <c r="M15" s="13">
        <v>0</v>
      </c>
      <c r="N15" s="24">
        <v>0</v>
      </c>
      <c r="O15" s="24">
        <v>0</v>
      </c>
      <c r="P15" s="14" t="s">
        <v>63</v>
      </c>
    </row>
    <row r="16" spans="1:16" x14ac:dyDescent="0.3">
      <c r="A16" s="15" t="s">
        <v>64</v>
      </c>
      <c r="B16" s="24">
        <v>0</v>
      </c>
      <c r="C16" s="24">
        <v>0</v>
      </c>
      <c r="D16" s="24">
        <v>0</v>
      </c>
      <c r="E16" s="13">
        <v>97.31</v>
      </c>
      <c r="F16" s="13">
        <v>0</v>
      </c>
      <c r="G16" s="13">
        <v>0</v>
      </c>
      <c r="H16" s="13">
        <v>0</v>
      </c>
      <c r="I16" s="24">
        <v>97.31</v>
      </c>
      <c r="J16" s="13">
        <v>0</v>
      </c>
      <c r="K16" s="13">
        <v>0</v>
      </c>
      <c r="L16" s="13">
        <v>0</v>
      </c>
      <c r="M16" s="13">
        <v>0</v>
      </c>
      <c r="N16" s="24">
        <v>0</v>
      </c>
      <c r="O16" s="24">
        <v>0</v>
      </c>
      <c r="P16" s="14" t="s">
        <v>63</v>
      </c>
    </row>
    <row r="17" spans="1:16" x14ac:dyDescent="0.3">
      <c r="A17" s="15" t="s">
        <v>65</v>
      </c>
      <c r="B17" s="24">
        <v>104.372</v>
      </c>
      <c r="C17" s="24">
        <v>116.774</v>
      </c>
      <c r="D17" s="24">
        <v>94.489000000000004</v>
      </c>
      <c r="E17" s="13">
        <v>13.445</v>
      </c>
      <c r="F17" s="13">
        <v>19.238999999999997</v>
      </c>
      <c r="G17" s="13">
        <v>16.543000000000003</v>
      </c>
      <c r="H17" s="13">
        <v>20.887</v>
      </c>
      <c r="I17" s="24">
        <v>70.114000000000004</v>
      </c>
      <c r="J17" s="13">
        <v>17.376999999999999</v>
      </c>
      <c r="K17" s="13">
        <v>12.43</v>
      </c>
      <c r="L17" s="13">
        <v>18.236000000000001</v>
      </c>
      <c r="M17" s="13">
        <v>17.759</v>
      </c>
      <c r="N17" s="24">
        <v>65.802000000000007</v>
      </c>
      <c r="O17" s="24">
        <v>87.197000000000003</v>
      </c>
      <c r="P17" s="14">
        <v>6.0150442477876114</v>
      </c>
    </row>
    <row r="18" spans="1:16" x14ac:dyDescent="0.3">
      <c r="A18" s="16" t="s">
        <v>66</v>
      </c>
      <c r="B18" s="25">
        <v>2236.2190000000001</v>
      </c>
      <c r="C18" s="25">
        <v>2143.527</v>
      </c>
      <c r="D18" s="25">
        <v>1876.537</v>
      </c>
      <c r="E18" s="17">
        <v>488.48</v>
      </c>
      <c r="F18" s="17">
        <v>412.78399999999999</v>
      </c>
      <c r="G18" s="17">
        <v>435.04</v>
      </c>
      <c r="H18" s="17">
        <v>445.46800000000002</v>
      </c>
      <c r="I18" s="25">
        <v>1781.7719999999999</v>
      </c>
      <c r="J18" s="17">
        <v>449.74099999999999</v>
      </c>
      <c r="K18" s="17">
        <v>408.90600000000001</v>
      </c>
      <c r="L18" s="17">
        <v>393.80500000000001</v>
      </c>
      <c r="M18" s="17">
        <v>414.42099999999999</v>
      </c>
      <c r="N18" s="25">
        <v>1666.873</v>
      </c>
      <c r="O18" s="25">
        <v>469.70400000000001</v>
      </c>
      <c r="P18" s="14">
        <v>0.14868453874484611</v>
      </c>
    </row>
    <row r="19" spans="1:16" x14ac:dyDescent="0.3">
      <c r="A19" s="16" t="s">
        <v>67</v>
      </c>
      <c r="B19" s="25">
        <v>6291.4980000000005</v>
      </c>
      <c r="C19" s="25">
        <v>6399.7139999999999</v>
      </c>
      <c r="D19" s="25">
        <v>6576.2070000000003</v>
      </c>
      <c r="E19" s="17">
        <v>1744.4829999999999</v>
      </c>
      <c r="F19" s="17">
        <v>1665.1320000000001</v>
      </c>
      <c r="G19" s="17">
        <v>1696.385</v>
      </c>
      <c r="H19" s="17">
        <v>1692.6439999999989</v>
      </c>
      <c r="I19" s="25">
        <v>6798.6439999999993</v>
      </c>
      <c r="J19" s="17">
        <v>1722.681</v>
      </c>
      <c r="K19" s="17">
        <v>1706.431</v>
      </c>
      <c r="L19" s="17">
        <v>1737.7139999999999</v>
      </c>
      <c r="M19" s="17">
        <v>1705.7240000000006</v>
      </c>
      <c r="N19" s="25">
        <v>6872.55</v>
      </c>
      <c r="O19" s="25">
        <v>1756.9390000000001</v>
      </c>
      <c r="P19" s="14">
        <v>2.9598618402970844E-2</v>
      </c>
    </row>
    <row r="20" spans="1:16" x14ac:dyDescent="0.3">
      <c r="A20" s="15" t="s">
        <v>68</v>
      </c>
      <c r="B20" s="24">
        <v>1249.079</v>
      </c>
      <c r="C20" s="24">
        <v>1392.4080000000001</v>
      </c>
      <c r="D20" s="24">
        <v>1384.5429999999999</v>
      </c>
      <c r="E20" s="13">
        <v>338.286</v>
      </c>
      <c r="F20" s="13">
        <v>358.875</v>
      </c>
      <c r="G20" s="13">
        <v>344.77300000000025</v>
      </c>
      <c r="H20" s="13">
        <v>338.04599999999999</v>
      </c>
      <c r="I20" s="24">
        <v>1379.9800000000002</v>
      </c>
      <c r="J20" s="13">
        <v>291.43900000000002</v>
      </c>
      <c r="K20" s="13">
        <v>327.16200000000003</v>
      </c>
      <c r="L20" s="13">
        <v>340.9500000000001</v>
      </c>
      <c r="M20" s="13">
        <v>367.80099999999987</v>
      </c>
      <c r="N20" s="24">
        <v>1329.25</v>
      </c>
      <c r="O20" s="24">
        <v>351.42400000000004</v>
      </c>
      <c r="P20" s="14">
        <v>7.4158979343566855E-2</v>
      </c>
    </row>
    <row r="21" spans="1:16" x14ac:dyDescent="0.3">
      <c r="A21" s="15" t="s">
        <v>69</v>
      </c>
      <c r="B21" s="24">
        <v>143.41200000000001</v>
      </c>
      <c r="C21" s="24">
        <v>173.589</v>
      </c>
      <c r="D21" s="24">
        <v>178.81900000000002</v>
      </c>
      <c r="E21" s="13">
        <v>39.791000000000004</v>
      </c>
      <c r="F21" s="13">
        <v>42.615000000000002</v>
      </c>
      <c r="G21" s="13">
        <v>43.608000000000018</v>
      </c>
      <c r="H21" s="13">
        <v>41.770000000000017</v>
      </c>
      <c r="I21" s="24">
        <v>167.78400000000002</v>
      </c>
      <c r="J21" s="13">
        <v>16.469000000000001</v>
      </c>
      <c r="K21" s="13">
        <v>19.086000000000002</v>
      </c>
      <c r="L21" s="13">
        <v>20.544000000000008</v>
      </c>
      <c r="M21" s="13">
        <v>19.697000000000006</v>
      </c>
      <c r="N21" s="24">
        <v>75.796000000000021</v>
      </c>
      <c r="O21" s="24">
        <v>16.850999999999999</v>
      </c>
      <c r="P21" s="14">
        <v>-0.11710154039610199</v>
      </c>
    </row>
    <row r="22" spans="1:16" x14ac:dyDescent="0.3">
      <c r="A22" s="15" t="s">
        <v>70</v>
      </c>
      <c r="B22" s="24">
        <v>131.37800000000001</v>
      </c>
      <c r="C22" s="24">
        <v>137.70599999999999</v>
      </c>
      <c r="D22" s="24">
        <v>151.12299999999999</v>
      </c>
      <c r="E22" s="13">
        <v>37.402000000000001</v>
      </c>
      <c r="F22" s="13">
        <v>39.576000000000015</v>
      </c>
      <c r="G22" s="13">
        <v>38.850999999999999</v>
      </c>
      <c r="H22" s="13">
        <v>38.336999999999989</v>
      </c>
      <c r="I22" s="24">
        <v>154.166</v>
      </c>
      <c r="J22" s="13">
        <v>58.538000000000004</v>
      </c>
      <c r="K22" s="13">
        <v>46.658999999999999</v>
      </c>
      <c r="L22" s="13">
        <v>53.512</v>
      </c>
      <c r="M22" s="13">
        <v>52.575000000000003</v>
      </c>
      <c r="N22" s="24">
        <v>211.28399999999999</v>
      </c>
      <c r="O22" s="24">
        <v>50.908999999999999</v>
      </c>
      <c r="P22" s="14">
        <v>9.108639276452557E-2</v>
      </c>
    </row>
    <row r="23" spans="1:16" x14ac:dyDescent="0.3">
      <c r="A23" s="15" t="s">
        <v>71</v>
      </c>
      <c r="B23" s="24">
        <v>568.89499999999998</v>
      </c>
      <c r="C23" s="24">
        <v>445.173</v>
      </c>
      <c r="D23" s="24">
        <v>672.79300000000012</v>
      </c>
      <c r="E23" s="13">
        <v>160.74799999999999</v>
      </c>
      <c r="F23" s="13">
        <v>160.75700000000001</v>
      </c>
      <c r="G23" s="13">
        <v>139.82599999999999</v>
      </c>
      <c r="H23" s="13">
        <v>128.06399999999999</v>
      </c>
      <c r="I23" s="24">
        <v>589.39499999999998</v>
      </c>
      <c r="J23" s="13">
        <v>124.217</v>
      </c>
      <c r="K23" s="13">
        <v>161.40700000000001</v>
      </c>
      <c r="L23" s="13">
        <v>141.21</v>
      </c>
      <c r="M23" s="13">
        <v>245.898</v>
      </c>
      <c r="N23" s="24">
        <v>670.83400000000006</v>
      </c>
      <c r="O23" s="24">
        <v>139.83199999999999</v>
      </c>
      <c r="P23" s="14">
        <v>-0.1336683043486343</v>
      </c>
    </row>
    <row r="24" spans="1:16" x14ac:dyDescent="0.3">
      <c r="A24" s="16" t="s">
        <v>72</v>
      </c>
      <c r="B24" s="25">
        <v>2092.7640000000001</v>
      </c>
      <c r="C24" s="25">
        <v>2148.8760000000002</v>
      </c>
      <c r="D24" s="25">
        <v>2387.2780000000002</v>
      </c>
      <c r="E24" s="17">
        <v>576.22699999999998</v>
      </c>
      <c r="F24" s="17">
        <v>601.82299999999998</v>
      </c>
      <c r="G24" s="17">
        <v>567.05800000000022</v>
      </c>
      <c r="H24" s="17">
        <v>546.21699999999998</v>
      </c>
      <c r="I24" s="25">
        <v>2291.3250000000003</v>
      </c>
      <c r="J24" s="17">
        <v>490.66300000000001</v>
      </c>
      <c r="K24" s="17">
        <v>554.31399999999996</v>
      </c>
      <c r="L24" s="17">
        <v>556.21600000000012</v>
      </c>
      <c r="M24" s="17">
        <v>685.97099999999989</v>
      </c>
      <c r="N24" s="25">
        <v>2287.1640000000002</v>
      </c>
      <c r="O24" s="25">
        <v>559.01599999999996</v>
      </c>
      <c r="P24" s="14">
        <v>8.4825568179767163E-3</v>
      </c>
    </row>
    <row r="25" spans="1:16" x14ac:dyDescent="0.3">
      <c r="A25" s="15" t="s">
        <v>73</v>
      </c>
      <c r="B25" s="24">
        <v>180.90100000000001</v>
      </c>
      <c r="C25" s="24">
        <v>768.37400000000002</v>
      </c>
      <c r="D25" s="24">
        <v>497.96</v>
      </c>
      <c r="E25" s="13">
        <v>89.742999999999995</v>
      </c>
      <c r="F25" s="13">
        <v>126.182</v>
      </c>
      <c r="G25" s="13">
        <v>127.84100000000001</v>
      </c>
      <c r="H25" s="13">
        <v>566.73300000000006</v>
      </c>
      <c r="I25" s="24">
        <v>910.49900000000002</v>
      </c>
      <c r="J25" s="13">
        <v>144.16900000000001</v>
      </c>
      <c r="K25" s="13">
        <v>200.31700000000001</v>
      </c>
      <c r="L25" s="13">
        <v>226.21700000000001</v>
      </c>
      <c r="M25" s="13">
        <v>437.86400000000003</v>
      </c>
      <c r="N25" s="24">
        <v>1008.567</v>
      </c>
      <c r="O25" s="24">
        <v>397.56700000000001</v>
      </c>
      <c r="P25" s="14">
        <v>0.98468926751099506</v>
      </c>
    </row>
    <row r="26" spans="1:16" x14ac:dyDescent="0.3">
      <c r="A26" s="15" t="s">
        <v>74</v>
      </c>
      <c r="B26" s="24">
        <v>0</v>
      </c>
      <c r="C26" s="24">
        <v>0</v>
      </c>
      <c r="D26" s="24">
        <v>0</v>
      </c>
      <c r="E26" s="13">
        <v>0</v>
      </c>
      <c r="F26" s="13">
        <v>0</v>
      </c>
      <c r="G26" s="13">
        <v>0</v>
      </c>
      <c r="H26" s="13">
        <v>0</v>
      </c>
      <c r="I26" s="24">
        <v>0</v>
      </c>
      <c r="J26" s="13">
        <v>0</v>
      </c>
      <c r="K26" s="13">
        <v>0</v>
      </c>
      <c r="L26" s="13">
        <v>0</v>
      </c>
      <c r="M26" s="13">
        <v>0</v>
      </c>
      <c r="N26" s="24">
        <v>0</v>
      </c>
      <c r="O26" s="24">
        <v>0</v>
      </c>
      <c r="P26" s="14" t="s">
        <v>63</v>
      </c>
    </row>
    <row r="27" spans="1:16" x14ac:dyDescent="0.3">
      <c r="A27" s="15" t="s">
        <v>75</v>
      </c>
      <c r="B27" s="24">
        <v>-11.25</v>
      </c>
      <c r="C27" s="24">
        <v>-20.98</v>
      </c>
      <c r="D27" s="24">
        <v>166.65299999999999</v>
      </c>
      <c r="E27" s="13">
        <v>-31.077000000000002</v>
      </c>
      <c r="F27" s="13">
        <v>16.469999999999995</v>
      </c>
      <c r="G27" s="13">
        <v>-3.9450000000000003</v>
      </c>
      <c r="H27" s="13">
        <v>310.84699999999992</v>
      </c>
      <c r="I27" s="24">
        <v>292.29499999999996</v>
      </c>
      <c r="J27" s="13">
        <v>-38.576000000000001</v>
      </c>
      <c r="K27" s="13">
        <v>-3.3290000000000002</v>
      </c>
      <c r="L27" s="13">
        <v>-9.5280000000000005</v>
      </c>
      <c r="M27" s="13">
        <v>9.11</v>
      </c>
      <c r="N27" s="24">
        <v>-42.323</v>
      </c>
      <c r="O27" s="24">
        <v>-0.27300000000000002</v>
      </c>
      <c r="P27" s="14">
        <v>-0.91799339140883152</v>
      </c>
    </row>
    <row r="28" spans="1:16" x14ac:dyDescent="0.3">
      <c r="A28" s="16" t="s">
        <v>76</v>
      </c>
      <c r="B28" s="25">
        <v>169.65100000000001</v>
      </c>
      <c r="C28" s="25">
        <v>747.39400000000001</v>
      </c>
      <c r="D28" s="25">
        <v>664.61300000000006</v>
      </c>
      <c r="E28" s="17">
        <v>58.666000000000004</v>
      </c>
      <c r="F28" s="17">
        <v>142.65200000000002</v>
      </c>
      <c r="G28" s="17">
        <v>123.896</v>
      </c>
      <c r="H28" s="17">
        <v>877.58</v>
      </c>
      <c r="I28" s="25">
        <v>1202.7940000000001</v>
      </c>
      <c r="J28" s="17">
        <v>105.593</v>
      </c>
      <c r="K28" s="17">
        <v>196.988</v>
      </c>
      <c r="L28" s="17">
        <v>216.68899999999999</v>
      </c>
      <c r="M28" s="17">
        <v>446.97399999999999</v>
      </c>
      <c r="N28" s="25">
        <v>966.24400000000003</v>
      </c>
      <c r="O28" s="25">
        <v>397.29399999999998</v>
      </c>
      <c r="P28" s="14">
        <v>1.0168436656039961</v>
      </c>
    </row>
    <row r="29" spans="1:16" x14ac:dyDescent="0.3">
      <c r="A29" s="16" t="s">
        <v>77</v>
      </c>
      <c r="B29" s="25">
        <v>2262.415</v>
      </c>
      <c r="C29" s="25">
        <v>2896.27</v>
      </c>
      <c r="D29" s="25">
        <v>3051.8910000000001</v>
      </c>
      <c r="E29" s="17">
        <v>634.89300000000003</v>
      </c>
      <c r="F29" s="17">
        <v>744.47500000000002</v>
      </c>
      <c r="G29" s="17">
        <v>690.95400000000029</v>
      </c>
      <c r="H29" s="17">
        <v>1423.797</v>
      </c>
      <c r="I29" s="25">
        <v>3494.1190000000001</v>
      </c>
      <c r="J29" s="17">
        <v>596.25599999999997</v>
      </c>
      <c r="K29" s="17">
        <v>751.30200000000002</v>
      </c>
      <c r="L29" s="17">
        <v>772.90500000000009</v>
      </c>
      <c r="M29" s="17">
        <v>1132.9449999999999</v>
      </c>
      <c r="N29" s="25">
        <v>3253.4079999999999</v>
      </c>
      <c r="O29" s="25">
        <v>956.31000000000006</v>
      </c>
      <c r="P29" s="14">
        <v>0.27287029716412303</v>
      </c>
    </row>
    <row r="30" spans="1:16" x14ac:dyDescent="0.3">
      <c r="A30" s="16" t="s">
        <v>78</v>
      </c>
      <c r="B30" s="25">
        <v>4029.0830000000001</v>
      </c>
      <c r="C30" s="25">
        <v>3503.444</v>
      </c>
      <c r="D30" s="25">
        <v>3524.3160000000003</v>
      </c>
      <c r="E30" s="17">
        <v>1109.5899999999999</v>
      </c>
      <c r="F30" s="17">
        <v>920.65700000000004</v>
      </c>
      <c r="G30" s="17">
        <v>1005.4309999999998</v>
      </c>
      <c r="H30" s="17">
        <v>268.84699999999884</v>
      </c>
      <c r="I30" s="25">
        <v>3304.5249999999992</v>
      </c>
      <c r="J30" s="17">
        <v>1126.425</v>
      </c>
      <c r="K30" s="17">
        <v>955.12900000000002</v>
      </c>
      <c r="L30" s="17">
        <v>964.80899999999986</v>
      </c>
      <c r="M30" s="17">
        <v>572.77900000000045</v>
      </c>
      <c r="N30" s="25">
        <v>3619.1420000000003</v>
      </c>
      <c r="O30" s="25">
        <v>800.62900000000002</v>
      </c>
      <c r="P30" s="14">
        <v>-0.16175825464413707</v>
      </c>
    </row>
    <row r="31" spans="1:16" x14ac:dyDescent="0.3">
      <c r="A31" s="15" t="s">
        <v>79</v>
      </c>
      <c r="B31" s="24">
        <v>7.3609999999999998</v>
      </c>
      <c r="C31" s="24">
        <v>6.79</v>
      </c>
      <c r="D31" s="24">
        <v>7.5680000000000005</v>
      </c>
      <c r="E31" s="13">
        <v>2.5289999999999999</v>
      </c>
      <c r="F31" s="13">
        <v>0</v>
      </c>
      <c r="G31" s="13">
        <v>0</v>
      </c>
      <c r="H31" s="13">
        <v>0</v>
      </c>
      <c r="I31" s="24">
        <v>2.5289999999999999</v>
      </c>
      <c r="J31" s="13">
        <v>0</v>
      </c>
      <c r="K31" s="13">
        <v>0</v>
      </c>
      <c r="L31" s="13">
        <v>0</v>
      </c>
      <c r="M31" s="13">
        <v>0</v>
      </c>
      <c r="N31" s="24">
        <v>0</v>
      </c>
      <c r="O31" s="24">
        <v>0</v>
      </c>
      <c r="P31" s="14" t="s">
        <v>63</v>
      </c>
    </row>
    <row r="32" spans="1:16" x14ac:dyDescent="0.3">
      <c r="A32" s="16" t="s">
        <v>80</v>
      </c>
      <c r="B32" s="25">
        <v>4036.444</v>
      </c>
      <c r="C32" s="25">
        <v>3510.2339999999999</v>
      </c>
      <c r="D32" s="25">
        <v>3531.884</v>
      </c>
      <c r="E32" s="17">
        <v>1112.1189999999999</v>
      </c>
      <c r="F32" s="17">
        <v>920.65700000000004</v>
      </c>
      <c r="G32" s="17">
        <v>1005.4309999999998</v>
      </c>
      <c r="H32" s="17">
        <v>268.84699999999884</v>
      </c>
      <c r="I32" s="25">
        <v>3307.0539999999992</v>
      </c>
      <c r="J32" s="17">
        <v>1126.425</v>
      </c>
      <c r="K32" s="17">
        <v>955.12900000000002</v>
      </c>
      <c r="L32" s="17">
        <v>964.80899999999986</v>
      </c>
      <c r="M32" s="17">
        <v>572.77900000000045</v>
      </c>
      <c r="N32" s="25">
        <v>3619.1420000000003</v>
      </c>
      <c r="O32" s="25">
        <v>800.62900000000002</v>
      </c>
      <c r="P32" s="14">
        <v>-0.16175825464413707</v>
      </c>
    </row>
    <row r="33" spans="1:16" x14ac:dyDescent="0.3">
      <c r="A33" s="15" t="s">
        <v>81</v>
      </c>
      <c r="B33" s="24">
        <v>0</v>
      </c>
      <c r="C33" s="24">
        <v>0</v>
      </c>
      <c r="D33" s="24">
        <v>0</v>
      </c>
      <c r="E33" s="13">
        <v>62.172000000000253</v>
      </c>
      <c r="F33" s="13">
        <v>79.346999999999738</v>
      </c>
      <c r="G33" s="13">
        <v>61.994000000000149</v>
      </c>
      <c r="H33" s="13">
        <v>1700.5249999999999</v>
      </c>
      <c r="I33" s="24">
        <v>1904.038</v>
      </c>
      <c r="J33" s="13">
        <v>209.59100000000001</v>
      </c>
      <c r="K33" s="13">
        <v>151.50399999999999</v>
      </c>
      <c r="L33" s="13">
        <v>84.810000000000059</v>
      </c>
      <c r="M33" s="13">
        <v>58.270999999999887</v>
      </c>
      <c r="N33" s="24">
        <v>504.17599999999993</v>
      </c>
      <c r="O33" s="24">
        <v>118.55200000000001</v>
      </c>
      <c r="P33" s="14">
        <v>-0.21749920794170441</v>
      </c>
    </row>
    <row r="34" spans="1:16" x14ac:dyDescent="0.3">
      <c r="A34" s="16" t="s">
        <v>82</v>
      </c>
      <c r="B34" s="25">
        <v>4036.444</v>
      </c>
      <c r="C34" s="25">
        <v>3510.2339999999999</v>
      </c>
      <c r="D34" s="25">
        <v>3531.884</v>
      </c>
      <c r="E34" s="17">
        <v>1049.9469999999999</v>
      </c>
      <c r="F34" s="17">
        <v>841.31000000000029</v>
      </c>
      <c r="G34" s="17">
        <v>943.43699999999967</v>
      </c>
      <c r="H34" s="17">
        <v>-1431.678000000001</v>
      </c>
      <c r="I34" s="25">
        <v>1403.0159999999992</v>
      </c>
      <c r="J34" s="17">
        <v>916.83400000000006</v>
      </c>
      <c r="K34" s="17">
        <v>803.625</v>
      </c>
      <c r="L34" s="17">
        <v>879.9989999999998</v>
      </c>
      <c r="M34" s="17">
        <v>514.50800000000061</v>
      </c>
      <c r="N34" s="25">
        <v>3114.9659999999999</v>
      </c>
      <c r="O34" s="25">
        <v>682.077</v>
      </c>
      <c r="P34" s="14">
        <v>-0.15124965002333179</v>
      </c>
    </row>
    <row r="35" spans="1:16" x14ac:dyDescent="0.3">
      <c r="A35" s="15"/>
      <c r="B35" s="24"/>
      <c r="C35" s="24"/>
      <c r="D35" s="24"/>
      <c r="E35" s="13"/>
      <c r="F35" s="13"/>
      <c r="G35" s="13"/>
      <c r="H35" s="13"/>
      <c r="I35" s="24"/>
      <c r="J35" s="13"/>
      <c r="K35" s="13"/>
      <c r="L35" s="13"/>
      <c r="M35" s="13"/>
      <c r="N35" s="24"/>
      <c r="O35" s="24"/>
      <c r="P35" s="14"/>
    </row>
    <row r="36" spans="1:16" x14ac:dyDescent="0.3">
      <c r="A36" s="15" t="s">
        <v>83</v>
      </c>
      <c r="B36" s="24">
        <v>1205.3571999999999</v>
      </c>
      <c r="C36" s="24">
        <v>1205.3571999999999</v>
      </c>
      <c r="D36" s="24">
        <v>1205.3571999999999</v>
      </c>
      <c r="E36" s="13">
        <v>1205.3571999999999</v>
      </c>
      <c r="F36" s="13">
        <v>1205.3571999999999</v>
      </c>
      <c r="G36" s="13">
        <v>1205.3571999999999</v>
      </c>
      <c r="H36" s="13">
        <v>1205.3571999999999</v>
      </c>
      <c r="I36" s="24">
        <v>1205.3571999999999</v>
      </c>
      <c r="J36" s="13">
        <v>1205.3571999999999</v>
      </c>
      <c r="K36" s="13">
        <v>1205.3571999999999</v>
      </c>
      <c r="L36" s="13">
        <v>1205.3571999999999</v>
      </c>
      <c r="M36" s="13">
        <v>1205.3571999999999</v>
      </c>
      <c r="N36" s="24">
        <v>1205.3571999999999</v>
      </c>
      <c r="O36" s="24">
        <v>1205.3571999999999</v>
      </c>
      <c r="P36" s="14">
        <v>0</v>
      </c>
    </row>
    <row r="37" spans="1:16" x14ac:dyDescent="0.3">
      <c r="A37" s="15" t="s">
        <v>84</v>
      </c>
      <c r="B37" s="24">
        <v>1202.2572</v>
      </c>
      <c r="C37" s="24">
        <v>1199.3571999999999</v>
      </c>
      <c r="D37" s="24">
        <v>1199.3571999999999</v>
      </c>
      <c r="E37" s="13">
        <v>1199.3571999999999</v>
      </c>
      <c r="F37" s="13">
        <v>2990.028883</v>
      </c>
      <c r="G37" s="13">
        <v>1199.6571999999999</v>
      </c>
      <c r="H37" s="13">
        <v>2989.7191469999998</v>
      </c>
      <c r="I37" s="24">
        <v>1199.6571999999999</v>
      </c>
      <c r="J37" s="13">
        <v>1199.4354499999999</v>
      </c>
      <c r="K37" s="13">
        <v>1199.51566</v>
      </c>
      <c r="L37" s="13">
        <v>1199.5967499999999</v>
      </c>
      <c r="M37" s="13">
        <v>1199.6778389999999</v>
      </c>
      <c r="N37" s="24">
        <v>1199.6778389999999</v>
      </c>
      <c r="O37" s="24">
        <v>1199.6786999999999</v>
      </c>
      <c r="P37" s="14">
        <v>1.3592152686014991E-4</v>
      </c>
    </row>
    <row r="38" spans="1:16" x14ac:dyDescent="0.3">
      <c r="A38" s="15" t="s">
        <v>85</v>
      </c>
      <c r="B38" s="26">
        <v>1.05</v>
      </c>
      <c r="C38" s="26">
        <v>1.05</v>
      </c>
      <c r="D38" s="26">
        <v>1.4</v>
      </c>
      <c r="E38" s="21">
        <v>0</v>
      </c>
      <c r="F38" s="21">
        <v>0.9</v>
      </c>
      <c r="G38" s="21">
        <v>0</v>
      </c>
      <c r="H38" s="21">
        <v>0.8</v>
      </c>
      <c r="I38" s="26">
        <v>1.7</v>
      </c>
      <c r="J38" s="21">
        <v>0</v>
      </c>
      <c r="K38" s="21">
        <v>1</v>
      </c>
      <c r="L38" s="21">
        <v>0</v>
      </c>
      <c r="M38" s="21">
        <v>0.99528919726036402</v>
      </c>
      <c r="N38" s="26">
        <v>2</v>
      </c>
      <c r="O38" s="26">
        <v>0</v>
      </c>
      <c r="P38" s="14">
        <v>-1</v>
      </c>
    </row>
    <row r="39" spans="1:16" x14ac:dyDescent="0.3">
      <c r="A39" s="15" t="s">
        <v>86</v>
      </c>
      <c r="B39" s="26">
        <v>3.3573880863429224</v>
      </c>
      <c r="C39" s="26">
        <v>2.9267627692567322</v>
      </c>
      <c r="D39" s="26">
        <v>2.9448141054224712</v>
      </c>
      <c r="E39" s="21">
        <v>0.87542476920136869</v>
      </c>
      <c r="F39" s="21">
        <v>0.28137186392523561</v>
      </c>
      <c r="G39" s="21">
        <v>0.7864221545954958</v>
      </c>
      <c r="H39" s="21">
        <v>-0.47886705392933049</v>
      </c>
      <c r="I39" s="26">
        <v>1.1695140911920499</v>
      </c>
      <c r="J39" s="21">
        <v>0.76438794601243443</v>
      </c>
      <c r="K39" s="21">
        <v>0.6699579061768981</v>
      </c>
      <c r="L39" s="21">
        <v>0.73357901311419837</v>
      </c>
      <c r="M39" s="21">
        <v>0.42887180480792447</v>
      </c>
      <c r="N39" s="26">
        <v>2.5965020764212019</v>
      </c>
      <c r="O39" s="26">
        <v>0.56854972918999069</v>
      </c>
      <c r="P39" s="14">
        <v>-0.15136499778857926</v>
      </c>
    </row>
    <row r="40" spans="1:16" x14ac:dyDescent="0.3">
      <c r="A40" s="15"/>
      <c r="B40" s="24"/>
      <c r="C40" s="24"/>
      <c r="D40" s="24"/>
      <c r="E40" s="13"/>
      <c r="F40" s="13"/>
      <c r="G40" s="13"/>
      <c r="H40" s="13"/>
      <c r="I40" s="24"/>
      <c r="J40" s="13"/>
      <c r="K40" s="13"/>
      <c r="L40" s="13"/>
      <c r="M40" s="13"/>
      <c r="N40" s="24"/>
      <c r="O40" s="24"/>
      <c r="P40" s="14"/>
    </row>
    <row r="41" spans="1:16" x14ac:dyDescent="0.3">
      <c r="A41" s="15" t="s">
        <v>112</v>
      </c>
      <c r="B41" s="27">
        <v>2.8209291042351488E-2</v>
      </c>
      <c r="C41" s="27">
        <v>3.3390313718530358E-2</v>
      </c>
      <c r="D41" s="27">
        <v>3.5124999359140194E-2</v>
      </c>
      <c r="E41" s="18">
        <v>3.6667577952549928E-2</v>
      </c>
      <c r="F41" s="18">
        <v>3.9828432376383671E-2</v>
      </c>
      <c r="G41" s="18">
        <v>4.0424252547261307E-2</v>
      </c>
      <c r="H41" s="18">
        <v>4.132702074975491E-2</v>
      </c>
      <c r="I41" s="27">
        <v>3.9425634817448825E-2</v>
      </c>
      <c r="J41" s="18">
        <v>4.1761741343477154E-2</v>
      </c>
      <c r="K41" s="18">
        <v>4.305725879602712E-2</v>
      </c>
      <c r="L41" s="18">
        <v>4.3935472433299615E-2</v>
      </c>
      <c r="M41" s="18">
        <v>4.3045709347076147E-2</v>
      </c>
      <c r="N41" s="27">
        <v>4.3022721075484091E-2</v>
      </c>
      <c r="O41" s="27">
        <v>3.9797943617434876E-2</v>
      </c>
      <c r="P41" s="14">
        <v>-7.5697228985998066E-2</v>
      </c>
    </row>
    <row r="42" spans="1:16" x14ac:dyDescent="0.3">
      <c r="A42" s="15" t="s">
        <v>87</v>
      </c>
      <c r="B42" s="27">
        <v>5.0552984845312465E-3</v>
      </c>
      <c r="C42" s="27">
        <v>1.0404628329896932E-2</v>
      </c>
      <c r="D42" s="27">
        <v>1.1174688523852025E-2</v>
      </c>
      <c r="E42" s="18">
        <v>9.1407099582081226E-3</v>
      </c>
      <c r="F42" s="18">
        <v>1.2531385705092839E-2</v>
      </c>
      <c r="G42" s="18">
        <v>1.3578307614718163E-2</v>
      </c>
      <c r="H42" s="18">
        <v>1.5169161455514496E-2</v>
      </c>
      <c r="I42" s="27">
        <v>1.2557794647119964E-2</v>
      </c>
      <c r="J42" s="18">
        <v>1.4990084615187577E-2</v>
      </c>
      <c r="K42" s="18">
        <v>1.5452381907852175E-2</v>
      </c>
      <c r="L42" s="18">
        <v>1.4626254138801477E-2</v>
      </c>
      <c r="M42" s="18">
        <v>1.412329571873152E-2</v>
      </c>
      <c r="N42" s="27">
        <v>1.4835766214844712E-2</v>
      </c>
      <c r="O42" s="27">
        <v>1.1423321921712368E-2</v>
      </c>
      <c r="P42" s="14">
        <v>-0.26074038359694096</v>
      </c>
    </row>
    <row r="43" spans="1:16" x14ac:dyDescent="0.3">
      <c r="A43" s="15" t="s">
        <v>88</v>
      </c>
      <c r="B43" s="27">
        <v>2.3464162756149345E-2</v>
      </c>
      <c r="C43" s="27">
        <v>2.3802447914929227E-2</v>
      </c>
      <c r="D43" s="27">
        <v>2.499443648596434E-2</v>
      </c>
      <c r="E43" s="18">
        <v>2.8664907261387061E-2</v>
      </c>
      <c r="F43" s="18">
        <v>2.8896751041038067E-2</v>
      </c>
      <c r="G43" s="18">
        <v>2.8598102036192483E-2</v>
      </c>
      <c r="H43" s="18">
        <v>2.8136451636121031E-2</v>
      </c>
      <c r="I43" s="27">
        <v>2.8469406221376219E-2</v>
      </c>
      <c r="J43" s="18">
        <v>2.8801965540579857E-2</v>
      </c>
      <c r="K43" s="18">
        <v>2.9887965191960107E-2</v>
      </c>
      <c r="L43" s="18">
        <v>3.1555692809677093E-2</v>
      </c>
      <c r="M43" s="18">
        <v>3.1167534443222525E-2</v>
      </c>
      <c r="N43" s="27">
        <v>3.0390321985264025E-2</v>
      </c>
      <c r="O43" s="27">
        <v>3.0148683310590837E-2</v>
      </c>
      <c r="P43" s="14">
        <v>8.7231806165535275E-3</v>
      </c>
    </row>
    <row r="44" spans="1:16" x14ac:dyDescent="0.3">
      <c r="A44" s="15" t="s">
        <v>89</v>
      </c>
      <c r="B44" s="27">
        <v>0.33263365894736041</v>
      </c>
      <c r="C44" s="27">
        <v>0.33577688002932632</v>
      </c>
      <c r="D44" s="27">
        <v>0.36301746584315242</v>
      </c>
      <c r="E44" s="18">
        <v>0.33031390962250706</v>
      </c>
      <c r="F44" s="18">
        <v>0.36142660161476686</v>
      </c>
      <c r="G44" s="18">
        <v>0.33427435399393429</v>
      </c>
      <c r="H44" s="18">
        <v>0.32270046152646414</v>
      </c>
      <c r="I44" s="27">
        <v>0.33702676592567582</v>
      </c>
      <c r="J44" s="18">
        <v>0.28482522300994789</v>
      </c>
      <c r="K44" s="18">
        <v>0.3248382149644492</v>
      </c>
      <c r="L44" s="18">
        <v>0.32008489314121891</v>
      </c>
      <c r="M44" s="18">
        <v>0.40215826241525576</v>
      </c>
      <c r="N44" s="27">
        <v>0.33279699674793201</v>
      </c>
      <c r="O44" s="27">
        <v>0.31817610059313384</v>
      </c>
      <c r="P44" s="14">
        <v>-2.0509022844016345E-2</v>
      </c>
    </row>
    <row r="45" spans="1:16" x14ac:dyDescent="0.3">
      <c r="A45" s="15" t="s">
        <v>90</v>
      </c>
      <c r="B45" s="27">
        <v>1.4574942082408869E-3</v>
      </c>
      <c r="C45" s="27">
        <v>5.8720266032286994E-3</v>
      </c>
      <c r="D45" s="27">
        <v>3.7828255511436512E-3</v>
      </c>
      <c r="E45" s="18">
        <v>2.8330985163894629E-3</v>
      </c>
      <c r="F45" s="18">
        <v>3.9662485082797979E-3</v>
      </c>
      <c r="G45" s="18">
        <v>4.027438870678619E-3</v>
      </c>
      <c r="H45" s="18">
        <v>1.797949008686564E-2</v>
      </c>
      <c r="I45" s="27">
        <v>7.2028016361915777E-3</v>
      </c>
      <c r="J45" s="18">
        <v>4.6104865504437544E-3</v>
      </c>
      <c r="K45" s="18">
        <v>6.3137768243302474E-3</v>
      </c>
      <c r="L45" s="18">
        <v>7.0666257997317088E-3</v>
      </c>
      <c r="M45" s="18">
        <v>1.3620454543678289E-2</v>
      </c>
      <c r="N45" s="27">
        <v>7.932877507966998E-3</v>
      </c>
      <c r="O45" s="27">
        <v>1.1851033012542797E-2</v>
      </c>
      <c r="P45" s="14">
        <v>0.87701170666575323</v>
      </c>
    </row>
    <row r="46" spans="1:16" x14ac:dyDescent="0.3">
      <c r="A46" s="15"/>
      <c r="B46" s="24"/>
      <c r="C46" s="24"/>
      <c r="D46" s="24"/>
      <c r="E46" s="13"/>
      <c r="F46" s="13"/>
      <c r="G46" s="13"/>
      <c r="H46" s="13"/>
      <c r="I46" s="24"/>
      <c r="J46" s="13"/>
      <c r="K46" s="13"/>
      <c r="L46" s="13"/>
      <c r="M46" s="13"/>
      <c r="N46" s="24"/>
      <c r="O46" s="24"/>
      <c r="P46" s="14"/>
    </row>
    <row r="47" spans="1:16" x14ac:dyDescent="0.3">
      <c r="A47" s="15" t="s">
        <v>91</v>
      </c>
      <c r="B47" s="27">
        <v>0.14590873320978001</v>
      </c>
      <c r="C47" s="27">
        <v>0.12244680290489755</v>
      </c>
      <c r="D47" s="27">
        <v>0.11369943857802889</v>
      </c>
      <c r="E47" s="18">
        <v>0.13257880819019779</v>
      </c>
      <c r="F47" s="18">
        <v>0.1054269302110182</v>
      </c>
      <c r="G47" s="18">
        <v>0.11788675658615574</v>
      </c>
      <c r="H47" s="18">
        <v>-0.18255682980737131</v>
      </c>
      <c r="I47" s="27">
        <v>4.4331742062071827E-2</v>
      </c>
      <c r="J47" s="18">
        <v>0.1162252950384681</v>
      </c>
      <c r="K47" s="18">
        <v>9.9140608677999995E-2</v>
      </c>
      <c r="L47" s="18">
        <v>0.1079522005513726</v>
      </c>
      <c r="M47" s="18">
        <v>6.2784296250386784E-2</v>
      </c>
      <c r="N47" s="27">
        <v>9.6577278763749719E-2</v>
      </c>
      <c r="O47" s="27">
        <v>8.157348247396641E-2</v>
      </c>
      <c r="P47" s="14">
        <v>-0.17719405234932606</v>
      </c>
    </row>
    <row r="48" spans="1:16" x14ac:dyDescent="0.3">
      <c r="A48" s="15" t="s">
        <v>92</v>
      </c>
      <c r="B48" s="27">
        <v>0.14590873320978001</v>
      </c>
      <c r="C48" s="27">
        <v>0.12244680290489755</v>
      </c>
      <c r="D48" s="27">
        <v>0.11369943857802889</v>
      </c>
      <c r="E48" s="18">
        <v>0.14042938508865171</v>
      </c>
      <c r="F48" s="18">
        <v>0.11537012669204617</v>
      </c>
      <c r="G48" s="18">
        <v>0.12563318966838821</v>
      </c>
      <c r="H48" s="18">
        <v>3.4281350990391771E-2</v>
      </c>
      <c r="I48" s="27">
        <v>0.10449450677208454</v>
      </c>
      <c r="J48" s="18">
        <v>0.14279474579226603</v>
      </c>
      <c r="K48" s="18">
        <v>0.11783116556355198</v>
      </c>
      <c r="L48" s="18">
        <v>0.11835610570213063</v>
      </c>
      <c r="M48" s="18">
        <v>6.9894980101378956E-2</v>
      </c>
      <c r="N48" s="27">
        <v>0.1122088927518293</v>
      </c>
      <c r="O48" s="27">
        <v>9.5751792978870792E-2</v>
      </c>
      <c r="P48" s="14">
        <v>-0.18738143240018046</v>
      </c>
    </row>
    <row r="49" spans="1:16" x14ac:dyDescent="0.3">
      <c r="A49" s="15" t="s">
        <v>93</v>
      </c>
      <c r="B49" s="27">
        <v>2.1531921934543254E-2</v>
      </c>
      <c r="C49" s="27">
        <v>1.8266904396053291E-2</v>
      </c>
      <c r="D49" s="27">
        <v>1.7523375174031387E-2</v>
      </c>
      <c r="E49" s="18">
        <v>2.2283204172831861E-2</v>
      </c>
      <c r="F49" s="18">
        <v>1.804521451125151E-2</v>
      </c>
      <c r="G49" s="18">
        <v>1.9950912982942628E-2</v>
      </c>
      <c r="H49" s="18">
        <v>-3.0172943682988049E-2</v>
      </c>
      <c r="I49" s="27">
        <v>7.41943886934058E-3</v>
      </c>
      <c r="J49" s="18">
        <v>1.9287165042529284E-2</v>
      </c>
      <c r="K49" s="18">
        <v>1.7070431810393083E-2</v>
      </c>
      <c r="L49" s="18">
        <v>1.8876808861539217E-2</v>
      </c>
      <c r="M49" s="18">
        <v>1.1291927435789799E-2</v>
      </c>
      <c r="N49" s="27">
        <v>1.6722310534164377E-2</v>
      </c>
      <c r="O49" s="27">
        <v>1.4461263833737435E-2</v>
      </c>
      <c r="P49" s="14">
        <v>-0.15284721591325501</v>
      </c>
    </row>
    <row r="50" spans="1:16" x14ac:dyDescent="0.3">
      <c r="A50" s="15" t="s">
        <v>94</v>
      </c>
      <c r="B50" s="27">
        <v>2.1531921934543254E-2</v>
      </c>
      <c r="C50" s="27">
        <v>1.8266904396053291E-2</v>
      </c>
      <c r="D50" s="27">
        <v>1.7523375174031387E-2</v>
      </c>
      <c r="E50" s="18">
        <v>2.3602691127728923E-2</v>
      </c>
      <c r="F50" s="18">
        <v>1.9747124194750186E-2</v>
      </c>
      <c r="G50" s="18">
        <v>2.1261903435367695E-2</v>
      </c>
      <c r="H50" s="18">
        <v>5.6660124625371403E-3</v>
      </c>
      <c r="I50" s="27">
        <v>1.7488385728037494E-2</v>
      </c>
      <c r="J50" s="18">
        <v>2.3696268771698094E-2</v>
      </c>
      <c r="K50" s="18">
        <v>2.0288647646139597E-2</v>
      </c>
      <c r="L50" s="18">
        <v>2.0696063382904747E-2</v>
      </c>
      <c r="M50" s="18">
        <v>1.2570803378653477E-2</v>
      </c>
      <c r="N50" s="27">
        <v>1.9428917166748123E-2</v>
      </c>
      <c r="O50" s="27">
        <v>1.6974780269590338E-2</v>
      </c>
      <c r="P50" s="14">
        <v>-0.1633360406443749</v>
      </c>
    </row>
  </sheetData>
  <conditionalFormatting sqref="O3:O10 C47:O50 B35:O39 B41:O45 B25:O27 B31:O31 B33:O33">
    <cfRule type="expression" dxfId="73" priority="37">
      <formula>B$29=1</formula>
    </cfRule>
  </conditionalFormatting>
  <conditionalFormatting sqref="C3:N10">
    <cfRule type="expression" dxfId="72" priority="36">
      <formula>C$29=1</formula>
    </cfRule>
  </conditionalFormatting>
  <conditionalFormatting sqref="O34">
    <cfRule type="expression" dxfId="71" priority="21">
      <formula>O$29=1</formula>
    </cfRule>
  </conditionalFormatting>
  <conditionalFormatting sqref="C34:N34">
    <cfRule type="expression" dxfId="70" priority="20">
      <formula>C$29=1</formula>
    </cfRule>
  </conditionalFormatting>
  <conditionalFormatting sqref="O41:O45">
    <cfRule type="expression" dxfId="69" priority="19">
      <formula>O$29=1</formula>
    </cfRule>
  </conditionalFormatting>
  <conditionalFormatting sqref="C41:N45">
    <cfRule type="expression" dxfId="68" priority="18">
      <formula>C$29=1</formula>
    </cfRule>
  </conditionalFormatting>
  <conditionalFormatting sqref="O20:O23">
    <cfRule type="expression" dxfId="67" priority="35">
      <formula>O$29=1</formula>
    </cfRule>
  </conditionalFormatting>
  <conditionalFormatting sqref="C20:N23">
    <cfRule type="expression" dxfId="66" priority="34">
      <formula>C$29=1</formula>
    </cfRule>
  </conditionalFormatting>
  <conditionalFormatting sqref="O11">
    <cfRule type="expression" dxfId="65" priority="33">
      <formula>O$29=1</formula>
    </cfRule>
  </conditionalFormatting>
  <conditionalFormatting sqref="C11:N11">
    <cfRule type="expression" dxfId="64" priority="32">
      <formula>C$29=1</formula>
    </cfRule>
  </conditionalFormatting>
  <conditionalFormatting sqref="O12:O17">
    <cfRule type="expression" dxfId="63" priority="31">
      <formula>O$29=1</formula>
    </cfRule>
  </conditionalFormatting>
  <conditionalFormatting sqref="C12:N17">
    <cfRule type="expression" dxfId="62" priority="30">
      <formula>C$29=1</formula>
    </cfRule>
  </conditionalFormatting>
  <conditionalFormatting sqref="O18:O19">
    <cfRule type="expression" dxfId="61" priority="29">
      <formula>O$29=1</formula>
    </cfRule>
  </conditionalFormatting>
  <conditionalFormatting sqref="C18:N19">
    <cfRule type="expression" dxfId="60" priority="28">
      <formula>C$29=1</formula>
    </cfRule>
  </conditionalFormatting>
  <conditionalFormatting sqref="O24">
    <cfRule type="expression" dxfId="59" priority="27">
      <formula>O$29=1</formula>
    </cfRule>
  </conditionalFormatting>
  <conditionalFormatting sqref="C24:N24">
    <cfRule type="expression" dxfId="58" priority="26">
      <formula>C$29=1</formula>
    </cfRule>
  </conditionalFormatting>
  <conditionalFormatting sqref="O28:O30">
    <cfRule type="expression" dxfId="57" priority="25">
      <formula>O$29=1</formula>
    </cfRule>
  </conditionalFormatting>
  <conditionalFormatting sqref="C28:N30">
    <cfRule type="expression" dxfId="56" priority="24">
      <formula>C$29=1</formula>
    </cfRule>
  </conditionalFormatting>
  <conditionalFormatting sqref="O32">
    <cfRule type="expression" dxfId="55" priority="23">
      <formula>O$29=1</formula>
    </cfRule>
  </conditionalFormatting>
  <conditionalFormatting sqref="C32:N32">
    <cfRule type="expression" dxfId="54" priority="22">
      <formula>C$29=1</formula>
    </cfRule>
  </conditionalFormatting>
  <conditionalFormatting sqref="O40">
    <cfRule type="expression" dxfId="53" priority="17">
      <formula>O$29=1</formula>
    </cfRule>
  </conditionalFormatting>
  <conditionalFormatting sqref="C40:N40">
    <cfRule type="expression" dxfId="52" priority="16">
      <formula>C$29=1</formula>
    </cfRule>
  </conditionalFormatting>
  <conditionalFormatting sqref="O46">
    <cfRule type="expression" dxfId="51" priority="15">
      <formula>O$29=1</formula>
    </cfRule>
  </conditionalFormatting>
  <conditionalFormatting sqref="C46:N46">
    <cfRule type="expression" dxfId="50" priority="14">
      <formula>C$29=1</formula>
    </cfRule>
  </conditionalFormatting>
  <conditionalFormatting sqref="B47:B50">
    <cfRule type="expression" dxfId="49" priority="13">
      <formula>B$29=1</formula>
    </cfRule>
  </conditionalFormatting>
  <conditionalFormatting sqref="B3:B10">
    <cfRule type="expression" dxfId="48" priority="12">
      <formula>B$29=1</formula>
    </cfRule>
  </conditionalFormatting>
  <conditionalFormatting sqref="B34">
    <cfRule type="expression" dxfId="47" priority="4">
      <formula>B$29=1</formula>
    </cfRule>
  </conditionalFormatting>
  <conditionalFormatting sqref="B41:B45">
    <cfRule type="expression" dxfId="46" priority="3">
      <formula>B$29=1</formula>
    </cfRule>
  </conditionalFormatting>
  <conditionalFormatting sqref="B20:B23">
    <cfRule type="expression" dxfId="45" priority="11">
      <formula>B$29=1</formula>
    </cfRule>
  </conditionalFormatting>
  <conditionalFormatting sqref="B11">
    <cfRule type="expression" dxfId="44" priority="10">
      <formula>B$29=1</formula>
    </cfRule>
  </conditionalFormatting>
  <conditionalFormatting sqref="B12:B17">
    <cfRule type="expression" dxfId="43" priority="9">
      <formula>B$29=1</formula>
    </cfRule>
  </conditionalFormatting>
  <conditionalFormatting sqref="B18:B19">
    <cfRule type="expression" dxfId="42" priority="8">
      <formula>B$29=1</formula>
    </cfRule>
  </conditionalFormatting>
  <conditionalFormatting sqref="B24">
    <cfRule type="expression" dxfId="41" priority="7">
      <formula>B$29=1</formula>
    </cfRule>
  </conditionalFormatting>
  <conditionalFormatting sqref="B28:B30">
    <cfRule type="expression" dxfId="40" priority="6">
      <formula>B$29=1</formula>
    </cfRule>
  </conditionalFormatting>
  <conditionalFormatting sqref="B32">
    <cfRule type="expression" dxfId="39" priority="5">
      <formula>B$29=1</formula>
    </cfRule>
  </conditionalFormatting>
  <conditionalFormatting sqref="B40">
    <cfRule type="expression" dxfId="38" priority="2">
      <formula>B$29=1</formula>
    </cfRule>
  </conditionalFormatting>
  <conditionalFormatting sqref="B46">
    <cfRule type="expression" dxfId="37" priority="1">
      <formula>B$29=1</formula>
    </cfRule>
  </conditionalFormatting>
  <hyperlinks>
    <hyperlink ref="P1" location="Contents!A1" display="Back to Contents" xr:uid="{0CD08C0F-1388-494A-BFE8-5DF797B0C48F}"/>
  </hyperlinks>
  <pageMargins left="0.7" right="0.7" top="0.75" bottom="0.75" header="0.3" footer="0.3"/>
  <pageSetup scale="55"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9A517-4A03-47BE-8CF9-8D3DE096DE7C}">
  <sheetPr>
    <pageSetUpPr fitToPage="1"/>
  </sheetPr>
  <dimension ref="A1:L58"/>
  <sheetViews>
    <sheetView tabSelected="1" workbookViewId="0"/>
  </sheetViews>
  <sheetFormatPr defaultRowHeight="14" outlineLevelCol="1" x14ac:dyDescent="0.3"/>
  <cols>
    <col min="1" max="1" width="28.6640625" style="1" bestFit="1" customWidth="1"/>
    <col min="2" max="5" width="7.58203125" style="1" customWidth="1"/>
    <col min="6" max="9" width="7.58203125" style="1" customWidth="1" outlineLevel="1"/>
    <col min="10" max="12" width="7.58203125" style="1" customWidth="1"/>
    <col min="13" max="16384" width="8.6640625" style="1"/>
  </cols>
  <sheetData>
    <row r="1" spans="1:12" ht="28.5" customHeight="1" x14ac:dyDescent="0.3">
      <c r="A1" s="2" t="s">
        <v>99</v>
      </c>
      <c r="B1" s="3"/>
      <c r="C1" s="3"/>
      <c r="D1" s="3"/>
      <c r="E1" s="3"/>
      <c r="F1" s="3"/>
      <c r="G1" s="3"/>
      <c r="H1" s="3"/>
      <c r="I1" s="3"/>
      <c r="J1" s="3"/>
      <c r="K1" s="3"/>
      <c r="L1" s="36" t="s">
        <v>107</v>
      </c>
    </row>
    <row r="2" spans="1:12" x14ac:dyDescent="0.3">
      <c r="A2" s="4"/>
      <c r="B2" s="5"/>
      <c r="C2" s="5"/>
      <c r="D2" s="5"/>
      <c r="E2" s="5"/>
      <c r="F2" s="5"/>
      <c r="G2" s="5"/>
      <c r="H2" s="5"/>
      <c r="I2" s="5"/>
      <c r="J2" s="5"/>
      <c r="K2" s="5"/>
      <c r="L2" s="5"/>
    </row>
    <row r="3" spans="1:12" ht="14.5" thickBot="1" x14ac:dyDescent="0.35">
      <c r="A3" s="6" t="s">
        <v>1</v>
      </c>
      <c r="B3" s="22" t="s">
        <v>2</v>
      </c>
      <c r="C3" s="22" t="s">
        <v>3</v>
      </c>
      <c r="D3" s="22" t="s">
        <v>4</v>
      </c>
      <c r="E3" s="22" t="s">
        <v>8</v>
      </c>
      <c r="F3" s="7" t="s">
        <v>9</v>
      </c>
      <c r="G3" s="7" t="s">
        <v>10</v>
      </c>
      <c r="H3" s="7" t="s">
        <v>11</v>
      </c>
      <c r="I3" s="7" t="s">
        <v>54</v>
      </c>
      <c r="J3" s="22" t="s">
        <v>12</v>
      </c>
      <c r="K3" s="22" t="s">
        <v>13</v>
      </c>
      <c r="L3" s="8" t="s">
        <v>14</v>
      </c>
    </row>
    <row r="4" spans="1:12" x14ac:dyDescent="0.3">
      <c r="A4" s="29"/>
      <c r="B4" s="23"/>
      <c r="C4" s="23"/>
      <c r="D4" s="23"/>
      <c r="E4" s="23"/>
      <c r="F4" s="10"/>
      <c r="G4" s="10"/>
      <c r="H4" s="10"/>
      <c r="I4" s="10"/>
      <c r="J4" s="23"/>
      <c r="K4" s="23"/>
      <c r="L4" s="11"/>
    </row>
    <row r="5" spans="1:12" x14ac:dyDescent="0.3">
      <c r="A5" s="30" t="s">
        <v>100</v>
      </c>
      <c r="B5" s="34"/>
      <c r="C5" s="34"/>
      <c r="D5" s="34"/>
      <c r="E5" s="34"/>
      <c r="F5" s="31"/>
      <c r="G5" s="31"/>
      <c r="H5" s="31"/>
      <c r="I5" s="31"/>
      <c r="J5" s="34"/>
      <c r="K5" s="34"/>
      <c r="L5" s="32"/>
    </row>
    <row r="6" spans="1:12" x14ac:dyDescent="0.3">
      <c r="A6" s="33"/>
      <c r="B6" s="34"/>
      <c r="C6" s="34"/>
      <c r="D6" s="34"/>
      <c r="E6" s="34"/>
      <c r="F6" s="31"/>
      <c r="G6" s="31"/>
      <c r="H6" s="31"/>
      <c r="I6" s="31"/>
      <c r="J6" s="34"/>
      <c r="K6" s="34"/>
      <c r="L6" s="32"/>
    </row>
    <row r="7" spans="1:12" x14ac:dyDescent="0.3">
      <c r="A7" s="16" t="s">
        <v>25</v>
      </c>
      <c r="B7" s="25">
        <v>15977.791999999999</v>
      </c>
      <c r="C7" s="25">
        <v>16500.468000000001</v>
      </c>
      <c r="D7" s="25">
        <v>17791.035</v>
      </c>
      <c r="E7" s="25">
        <v>19763.892</v>
      </c>
      <c r="F7" s="17">
        <v>20643.169000000002</v>
      </c>
      <c r="G7" s="17">
        <v>21834.981</v>
      </c>
      <c r="H7" s="17">
        <v>22654.812000000002</v>
      </c>
      <c r="I7" s="17">
        <v>23704.697</v>
      </c>
      <c r="J7" s="25">
        <v>23704.697</v>
      </c>
      <c r="K7" s="25">
        <v>25699.413</v>
      </c>
      <c r="L7" s="14">
        <v>0.1769835293193065</v>
      </c>
    </row>
    <row r="8" spans="1:12" x14ac:dyDescent="0.3">
      <c r="A8" s="15" t="s">
        <v>18</v>
      </c>
      <c r="B8" s="24">
        <v>14614.025410709999</v>
      </c>
      <c r="C8" s="24">
        <v>15256.03289104</v>
      </c>
      <c r="D8" s="24">
        <v>16450.168024522998</v>
      </c>
      <c r="E8" s="24">
        <v>18512.014698114002</v>
      </c>
      <c r="F8" s="13">
        <v>19250.154999999999</v>
      </c>
      <c r="G8" s="13">
        <v>20345.412</v>
      </c>
      <c r="H8" s="13">
        <v>21302.255000000001</v>
      </c>
      <c r="I8" s="13">
        <v>22391.350999999999</v>
      </c>
      <c r="J8" s="24">
        <v>22391.350999999999</v>
      </c>
      <c r="K8" s="24">
        <v>24321.5241207787</v>
      </c>
      <c r="L8" s="14">
        <v>0.19543040567468961</v>
      </c>
    </row>
    <row r="9" spans="1:12" x14ac:dyDescent="0.3">
      <c r="A9" s="16" t="s">
        <v>31</v>
      </c>
      <c r="B9" s="25">
        <v>77454.528999999995</v>
      </c>
      <c r="C9" s="25">
        <v>82875.331000000006</v>
      </c>
      <c r="D9" s="25">
        <v>71996.172000000006</v>
      </c>
      <c r="E9" s="25">
        <v>70767.490000000005</v>
      </c>
      <c r="F9" s="17">
        <v>71156.801999999996</v>
      </c>
      <c r="G9" s="17">
        <v>71546.880000000005</v>
      </c>
      <c r="H9" s="17">
        <v>71071.422000000006</v>
      </c>
      <c r="I9" s="17">
        <v>70547.235000000001</v>
      </c>
      <c r="J9" s="25">
        <v>70547.235000000001</v>
      </c>
      <c r="K9" s="25">
        <v>72074.875</v>
      </c>
      <c r="L9" s="14">
        <v>7.3797068439600544E-3</v>
      </c>
    </row>
    <row r="10" spans="1:12" x14ac:dyDescent="0.3">
      <c r="A10" s="15" t="s">
        <v>27</v>
      </c>
      <c r="B10" s="24">
        <v>77354.62174314</v>
      </c>
      <c r="C10" s="24">
        <v>82763.699887520008</v>
      </c>
      <c r="D10" s="24">
        <v>71871.387366623007</v>
      </c>
      <c r="E10" s="24">
        <v>70636.253472155004</v>
      </c>
      <c r="F10" s="13">
        <v>70955.297999999995</v>
      </c>
      <c r="G10" s="13">
        <v>71385.043999999994</v>
      </c>
      <c r="H10" s="13">
        <v>70909.197</v>
      </c>
      <c r="I10" s="13">
        <v>70386.729000000007</v>
      </c>
      <c r="J10" s="24">
        <v>70386.729000000007</v>
      </c>
      <c r="K10" s="24">
        <v>71847.725999999995</v>
      </c>
      <c r="L10" s="14">
        <v>6.4814977210072566E-3</v>
      </c>
    </row>
    <row r="11" spans="1:12" x14ac:dyDescent="0.3">
      <c r="A11" s="15"/>
      <c r="B11" s="24"/>
      <c r="C11" s="24"/>
      <c r="D11" s="24"/>
      <c r="E11" s="24"/>
      <c r="F11" s="13"/>
      <c r="G11" s="13"/>
      <c r="H11" s="13"/>
      <c r="I11" s="13"/>
      <c r="J11" s="24"/>
      <c r="K11" s="24"/>
      <c r="L11" s="14"/>
    </row>
    <row r="12" spans="1:12" x14ac:dyDescent="0.3">
      <c r="A12" s="15" t="s">
        <v>109</v>
      </c>
      <c r="B12" s="24">
        <v>1199.3389999999999</v>
      </c>
      <c r="C12" s="24">
        <v>1175.587</v>
      </c>
      <c r="D12" s="24">
        <v>1226.5889999999999</v>
      </c>
      <c r="E12" s="24">
        <v>1430.454</v>
      </c>
      <c r="F12" s="13">
        <v>377.04500000000002</v>
      </c>
      <c r="G12" s="13">
        <v>400.25700000000001</v>
      </c>
      <c r="H12" s="13">
        <v>386.363</v>
      </c>
      <c r="I12" s="13">
        <v>400.20300000000003</v>
      </c>
      <c r="J12" s="24">
        <v>1563.8679999999999</v>
      </c>
      <c r="K12" s="24">
        <v>385.31299999999999</v>
      </c>
      <c r="L12" s="14">
        <v>-3.7336011612538966E-2</v>
      </c>
    </row>
    <row r="13" spans="1:12" x14ac:dyDescent="0.3">
      <c r="A13" s="15" t="s">
        <v>66</v>
      </c>
      <c r="B13" s="24">
        <v>306.84300000000002</v>
      </c>
      <c r="C13" s="24">
        <v>315.47700000000003</v>
      </c>
      <c r="D13" s="24">
        <v>326.221</v>
      </c>
      <c r="E13" s="24">
        <v>320.565</v>
      </c>
      <c r="F13" s="13">
        <v>82.688000000000002</v>
      </c>
      <c r="G13" s="13">
        <v>79.864000000000004</v>
      </c>
      <c r="H13" s="13">
        <v>80.272000000000006</v>
      </c>
      <c r="I13" s="13">
        <v>78.073999999999998</v>
      </c>
      <c r="J13" s="24">
        <v>320.89800000000002</v>
      </c>
      <c r="K13" s="24">
        <v>73.945999999999998</v>
      </c>
      <c r="L13" s="14">
        <v>-7.4100971651808178E-2</v>
      </c>
    </row>
    <row r="14" spans="1:12" x14ac:dyDescent="0.3">
      <c r="A14" s="16" t="s">
        <v>67</v>
      </c>
      <c r="B14" s="25">
        <v>1506.182</v>
      </c>
      <c r="C14" s="25">
        <v>1491.0640000000001</v>
      </c>
      <c r="D14" s="25">
        <v>1552.81</v>
      </c>
      <c r="E14" s="25">
        <v>1751.019</v>
      </c>
      <c r="F14" s="17">
        <v>459.733</v>
      </c>
      <c r="G14" s="17">
        <v>480.12100000000004</v>
      </c>
      <c r="H14" s="17">
        <v>466.63499999999999</v>
      </c>
      <c r="I14" s="17">
        <v>478.27699999999999</v>
      </c>
      <c r="J14" s="25">
        <v>1884.7660000000001</v>
      </c>
      <c r="K14" s="25">
        <v>459.25900000000001</v>
      </c>
      <c r="L14" s="14">
        <v>-4.3451546589297285E-2</v>
      </c>
    </row>
    <row r="15" spans="1:12" x14ac:dyDescent="0.3">
      <c r="A15" s="15" t="s">
        <v>101</v>
      </c>
      <c r="B15" s="24">
        <v>-1050.2930000000001</v>
      </c>
      <c r="C15" s="24">
        <v>-1109.7919999999999</v>
      </c>
      <c r="D15" s="24">
        <v>-1169.5830000000001</v>
      </c>
      <c r="E15" s="24">
        <v>-1115.2370000000001</v>
      </c>
      <c r="F15" s="13">
        <v>-259.88799999999998</v>
      </c>
      <c r="G15" s="13">
        <v>-276.55599999999998</v>
      </c>
      <c r="H15" s="13">
        <v>-233.34200000000001</v>
      </c>
      <c r="I15" s="13">
        <v>-334.90699999999998</v>
      </c>
      <c r="J15" s="24">
        <v>-1104.693</v>
      </c>
      <c r="K15" s="24">
        <v>-300.976</v>
      </c>
      <c r="L15" s="14">
        <v>8.8300380393121269E-2</v>
      </c>
    </row>
    <row r="16" spans="1:12" x14ac:dyDescent="0.3">
      <c r="A16" s="15" t="s">
        <v>102</v>
      </c>
      <c r="B16" s="24">
        <v>-37.274999999999999</v>
      </c>
      <c r="C16" s="24">
        <v>-79.513999999999996</v>
      </c>
      <c r="D16" s="24">
        <v>-134.08000000000001</v>
      </c>
      <c r="E16" s="24">
        <v>-158.108</v>
      </c>
      <c r="F16" s="13">
        <v>-42.893999999999998</v>
      </c>
      <c r="G16" s="13">
        <v>-27.645</v>
      </c>
      <c r="H16" s="13">
        <v>-112.05599999999997</v>
      </c>
      <c r="I16" s="13">
        <v>-94.902000000000029</v>
      </c>
      <c r="J16" s="24">
        <v>-277.49700000000001</v>
      </c>
      <c r="K16" s="24">
        <v>-1.5250000000000001</v>
      </c>
      <c r="L16" s="14">
        <v>-0.94483631759811904</v>
      </c>
    </row>
    <row r="17" spans="1:12" x14ac:dyDescent="0.3">
      <c r="A17" s="16" t="s">
        <v>80</v>
      </c>
      <c r="B17" s="25">
        <v>418.61400000000003</v>
      </c>
      <c r="C17" s="25">
        <v>301.75799999999998</v>
      </c>
      <c r="D17" s="25">
        <v>249.12700000000001</v>
      </c>
      <c r="E17" s="25">
        <v>477.67400000000004</v>
      </c>
      <c r="F17" s="17">
        <v>156.95100000000002</v>
      </c>
      <c r="G17" s="17">
        <v>175.92</v>
      </c>
      <c r="H17" s="17">
        <v>121.23700000000018</v>
      </c>
      <c r="I17" s="17">
        <v>48.467999999999826</v>
      </c>
      <c r="J17" s="25">
        <v>502.57600000000002</v>
      </c>
      <c r="K17" s="25">
        <v>156.75800000000001</v>
      </c>
      <c r="L17" s="14">
        <v>-0.10892451114142776</v>
      </c>
    </row>
    <row r="18" spans="1:12" x14ac:dyDescent="0.3">
      <c r="A18" s="33"/>
      <c r="B18" s="34"/>
      <c r="C18" s="34"/>
      <c r="D18" s="34"/>
      <c r="E18" s="34"/>
      <c r="F18" s="31"/>
      <c r="G18" s="31"/>
      <c r="H18" s="31"/>
      <c r="I18" s="31"/>
      <c r="J18" s="34"/>
      <c r="K18" s="34"/>
      <c r="L18" s="32"/>
    </row>
    <row r="19" spans="1:12" x14ac:dyDescent="0.3">
      <c r="A19" s="30" t="s">
        <v>103</v>
      </c>
      <c r="B19" s="34"/>
      <c r="C19" s="34"/>
      <c r="D19" s="34"/>
      <c r="E19" s="34"/>
      <c r="F19" s="31"/>
      <c r="G19" s="31"/>
      <c r="H19" s="31"/>
      <c r="I19" s="31"/>
      <c r="J19" s="34"/>
      <c r="K19" s="34"/>
      <c r="L19" s="32"/>
    </row>
    <row r="20" spans="1:12" x14ac:dyDescent="0.3">
      <c r="A20" s="33"/>
      <c r="B20" s="34"/>
      <c r="C20" s="34"/>
      <c r="D20" s="34"/>
      <c r="E20" s="34"/>
      <c r="F20" s="31"/>
      <c r="G20" s="31"/>
      <c r="H20" s="31"/>
      <c r="I20" s="31"/>
      <c r="J20" s="34"/>
      <c r="K20" s="34"/>
      <c r="L20" s="32"/>
    </row>
    <row r="21" spans="1:12" x14ac:dyDescent="0.3">
      <c r="A21" s="16" t="s">
        <v>25</v>
      </c>
      <c r="B21" s="25">
        <v>110465.599</v>
      </c>
      <c r="C21" s="25">
        <v>116504.685</v>
      </c>
      <c r="D21" s="25">
        <v>107093.458</v>
      </c>
      <c r="E21" s="25">
        <v>102522.524</v>
      </c>
      <c r="F21" s="17">
        <v>102604.133</v>
      </c>
      <c r="G21" s="17">
        <v>104338.799</v>
      </c>
      <c r="H21" s="17">
        <v>102398.54000000001</v>
      </c>
      <c r="I21" s="17">
        <v>103245.226</v>
      </c>
      <c r="J21" s="25">
        <v>103245.226</v>
      </c>
      <c r="K21" s="25">
        <v>111059.64200000001</v>
      </c>
      <c r="L21" s="14">
        <v>6.441365114812192E-2</v>
      </c>
    </row>
    <row r="22" spans="1:12" x14ac:dyDescent="0.3">
      <c r="A22" s="15" t="s">
        <v>18</v>
      </c>
      <c r="B22" s="24">
        <v>109155.431334558</v>
      </c>
      <c r="C22" s="24">
        <v>114201.83544936501</v>
      </c>
      <c r="D22" s="24">
        <v>105490.22564897699</v>
      </c>
      <c r="E22" s="24">
        <v>102119.619118427</v>
      </c>
      <c r="F22" s="13">
        <v>102023.876</v>
      </c>
      <c r="G22" s="13">
        <v>103887.59706826601</v>
      </c>
      <c r="H22" s="13">
        <v>102136.651</v>
      </c>
      <c r="I22" s="13">
        <v>103333.745</v>
      </c>
      <c r="J22" s="24">
        <v>103333.745</v>
      </c>
      <c r="K22" s="24">
        <v>110560.338439806</v>
      </c>
      <c r="L22" s="14">
        <v>6.4230394771333854E-2</v>
      </c>
    </row>
    <row r="23" spans="1:12" x14ac:dyDescent="0.3">
      <c r="A23" s="16" t="s">
        <v>31</v>
      </c>
      <c r="B23" s="25">
        <v>65059.258999999998</v>
      </c>
      <c r="C23" s="25">
        <v>76460.014999999999</v>
      </c>
      <c r="D23" s="25">
        <v>80341.09</v>
      </c>
      <c r="E23" s="25">
        <v>78633.093000000008</v>
      </c>
      <c r="F23" s="17">
        <v>74966.904999999999</v>
      </c>
      <c r="G23" s="17">
        <v>72190.572</v>
      </c>
      <c r="H23" s="17">
        <v>72597.457999999999</v>
      </c>
      <c r="I23" s="17">
        <v>64397.001000000004</v>
      </c>
      <c r="J23" s="25">
        <v>64397.001000000004</v>
      </c>
      <c r="K23" s="25">
        <v>76973.638000000006</v>
      </c>
      <c r="L23" s="14">
        <v>6.6256103359314089E-2</v>
      </c>
    </row>
    <row r="24" spans="1:12" x14ac:dyDescent="0.3">
      <c r="A24" s="15" t="s">
        <v>27</v>
      </c>
      <c r="B24" s="24">
        <v>64497.477932929804</v>
      </c>
      <c r="C24" s="24">
        <v>75694.772260137805</v>
      </c>
      <c r="D24" s="24">
        <v>79082.799633196992</v>
      </c>
      <c r="E24" s="24">
        <v>77731.750808060897</v>
      </c>
      <c r="F24" s="13">
        <v>73864.83</v>
      </c>
      <c r="G24" s="13">
        <v>70841.274000000005</v>
      </c>
      <c r="H24" s="13">
        <v>70988.869000000006</v>
      </c>
      <c r="I24" s="13">
        <v>62450.773000000001</v>
      </c>
      <c r="J24" s="24">
        <v>62450.773000000001</v>
      </c>
      <c r="K24" s="24">
        <v>74924.031000000003</v>
      </c>
      <c r="L24" s="14">
        <v>5.763246155059254E-2</v>
      </c>
    </row>
    <row r="25" spans="1:12" x14ac:dyDescent="0.3">
      <c r="A25" s="15"/>
      <c r="B25" s="24"/>
      <c r="C25" s="24"/>
      <c r="D25" s="24"/>
      <c r="E25" s="24"/>
      <c r="F25" s="13"/>
      <c r="G25" s="13"/>
      <c r="H25" s="13"/>
      <c r="I25" s="13"/>
      <c r="J25" s="24"/>
      <c r="K25" s="24"/>
      <c r="L25" s="14"/>
    </row>
    <row r="26" spans="1:12" x14ac:dyDescent="0.3">
      <c r="A26" s="15" t="s">
        <v>109</v>
      </c>
      <c r="B26" s="24">
        <v>2170.2939999999999</v>
      </c>
      <c r="C26" s="24">
        <v>2160.9850000000001</v>
      </c>
      <c r="D26" s="24">
        <v>2272.1680000000001</v>
      </c>
      <c r="E26" s="24">
        <v>2417.9180000000001</v>
      </c>
      <c r="F26" s="13">
        <v>593.59729503000028</v>
      </c>
      <c r="G26" s="13">
        <v>569.51517642970975</v>
      </c>
      <c r="H26" s="13">
        <v>625.91908536999995</v>
      </c>
      <c r="I26" s="13">
        <v>566.10444317028998</v>
      </c>
      <c r="J26" s="24">
        <v>2355.136</v>
      </c>
      <c r="K26" s="24">
        <v>572.71500000000003</v>
      </c>
      <c r="L26" s="14">
        <v>5.6185044801615458E-3</v>
      </c>
    </row>
    <row r="27" spans="1:12" x14ac:dyDescent="0.3">
      <c r="A27" s="15" t="s">
        <v>66</v>
      </c>
      <c r="B27" s="24">
        <v>888.17600000000004</v>
      </c>
      <c r="C27" s="24">
        <v>941.86900000000003</v>
      </c>
      <c r="D27" s="24">
        <v>728.41200000000003</v>
      </c>
      <c r="E27" s="24">
        <v>674.72699999999952</v>
      </c>
      <c r="F27" s="13">
        <v>187.14270496999973</v>
      </c>
      <c r="G27" s="13">
        <v>168.56282357029025</v>
      </c>
      <c r="H27" s="13">
        <v>181.01691463000003</v>
      </c>
      <c r="I27" s="13">
        <v>167.91255682970956</v>
      </c>
      <c r="J27" s="24">
        <v>704.63499999999954</v>
      </c>
      <c r="K27" s="24">
        <v>168.00300000000001</v>
      </c>
      <c r="L27" s="14">
        <v>-3.3211568152023974E-3</v>
      </c>
    </row>
    <row r="28" spans="1:12" x14ac:dyDescent="0.3">
      <c r="A28" s="16" t="s">
        <v>67</v>
      </c>
      <c r="B28" s="25">
        <v>3058.4700000000003</v>
      </c>
      <c r="C28" s="25">
        <v>3102.8540000000003</v>
      </c>
      <c r="D28" s="25">
        <v>3000.58</v>
      </c>
      <c r="E28" s="25">
        <v>3092.6449999999995</v>
      </c>
      <c r="F28" s="17">
        <v>780.74</v>
      </c>
      <c r="G28" s="17">
        <v>738.07799999999997</v>
      </c>
      <c r="H28" s="17">
        <v>806.93600000000004</v>
      </c>
      <c r="I28" s="17">
        <v>734.0169999999996</v>
      </c>
      <c r="J28" s="25">
        <v>3059.7709999999997</v>
      </c>
      <c r="K28" s="25">
        <v>740.71799999999996</v>
      </c>
      <c r="L28" s="14">
        <v>3.5768577304837734E-3</v>
      </c>
    </row>
    <row r="29" spans="1:12" x14ac:dyDescent="0.3">
      <c r="A29" s="15" t="s">
        <v>101</v>
      </c>
      <c r="B29" s="24">
        <v>-576.41800000000001</v>
      </c>
      <c r="C29" s="24">
        <v>-597.78499999999997</v>
      </c>
      <c r="D29" s="24">
        <v>-580.02499999999998</v>
      </c>
      <c r="E29" s="24">
        <v>-621.44700000000012</v>
      </c>
      <c r="F29" s="13">
        <v>-137.286</v>
      </c>
      <c r="G29" s="13">
        <v>-148.96700000000001</v>
      </c>
      <c r="H29" s="13">
        <v>-176.07600000000005</v>
      </c>
      <c r="I29" s="13">
        <v>-172.42899999999995</v>
      </c>
      <c r="J29" s="24">
        <v>-634.75800000000004</v>
      </c>
      <c r="K29" s="24">
        <v>-162.875</v>
      </c>
      <c r="L29" s="14">
        <v>9.3362959581652305E-2</v>
      </c>
    </row>
    <row r="30" spans="1:12" x14ac:dyDescent="0.3">
      <c r="A30" s="15" t="s">
        <v>102</v>
      </c>
      <c r="B30" s="24">
        <v>-143.626</v>
      </c>
      <c r="C30" s="24">
        <v>-688.86</v>
      </c>
      <c r="D30" s="24">
        <v>-527.03300000000002</v>
      </c>
      <c r="E30" s="24">
        <v>-1014.4490000000001</v>
      </c>
      <c r="F30" s="13">
        <v>-64.828000000000003</v>
      </c>
      <c r="G30" s="13">
        <v>-162.821</v>
      </c>
      <c r="H30" s="13">
        <v>-106.09700000000001</v>
      </c>
      <c r="I30" s="13">
        <v>-349.17500000000001</v>
      </c>
      <c r="J30" s="24">
        <v>-682.92100000000005</v>
      </c>
      <c r="K30" s="24">
        <v>-401.21899999999999</v>
      </c>
      <c r="L30" s="14">
        <v>1.464172311925366</v>
      </c>
    </row>
    <row r="31" spans="1:12" x14ac:dyDescent="0.3">
      <c r="A31" s="16" t="s">
        <v>80</v>
      </c>
      <c r="B31" s="25">
        <v>2338.4259999999999</v>
      </c>
      <c r="C31" s="25">
        <v>1816.2090000000001</v>
      </c>
      <c r="D31" s="25">
        <v>1893.5219999999999</v>
      </c>
      <c r="E31" s="25">
        <v>1456.7489999999993</v>
      </c>
      <c r="F31" s="17">
        <v>578.62599999999998</v>
      </c>
      <c r="G31" s="17">
        <v>426.29</v>
      </c>
      <c r="H31" s="17">
        <v>524.76299999999958</v>
      </c>
      <c r="I31" s="17">
        <v>212.41300000000001</v>
      </c>
      <c r="J31" s="25">
        <v>1742.0919999999996</v>
      </c>
      <c r="K31" s="25">
        <v>176.624</v>
      </c>
      <c r="L31" s="14">
        <v>-0.58567172582045091</v>
      </c>
    </row>
    <row r="32" spans="1:12" x14ac:dyDescent="0.3">
      <c r="A32" s="33"/>
      <c r="B32" s="34"/>
      <c r="C32" s="34"/>
      <c r="D32" s="34"/>
      <c r="E32" s="34"/>
      <c r="F32" s="31"/>
      <c r="G32" s="31"/>
      <c r="H32" s="31"/>
      <c r="I32" s="31"/>
      <c r="J32" s="34"/>
      <c r="K32" s="34"/>
      <c r="L32" s="32"/>
    </row>
    <row r="33" spans="1:12" x14ac:dyDescent="0.3">
      <c r="A33" s="30" t="s">
        <v>104</v>
      </c>
      <c r="B33" s="34"/>
      <c r="C33" s="34"/>
      <c r="D33" s="34"/>
      <c r="E33" s="34"/>
      <c r="F33" s="31"/>
      <c r="G33" s="31"/>
      <c r="H33" s="31"/>
      <c r="I33" s="31"/>
      <c r="J33" s="34"/>
      <c r="K33" s="34"/>
      <c r="L33" s="32"/>
    </row>
    <row r="34" spans="1:12" x14ac:dyDescent="0.3">
      <c r="A34" s="33"/>
      <c r="B34" s="34"/>
      <c r="C34" s="34"/>
      <c r="D34" s="34"/>
      <c r="E34" s="34"/>
      <c r="F34" s="31"/>
      <c r="G34" s="31"/>
      <c r="H34" s="31"/>
      <c r="I34" s="31"/>
      <c r="J34" s="34"/>
      <c r="K34" s="34"/>
      <c r="L34" s="32"/>
    </row>
    <row r="35" spans="1:12" x14ac:dyDescent="0.3">
      <c r="A35" s="16" t="s">
        <v>25</v>
      </c>
      <c r="B35" s="25">
        <v>55693.786</v>
      </c>
      <c r="C35" s="25">
        <v>69346.485000000001</v>
      </c>
      <c r="D35" s="25">
        <v>66836.088000000003</v>
      </c>
      <c r="E35" s="25">
        <v>66629.36</v>
      </c>
      <c r="F35" s="17">
        <v>65390.524734848004</v>
      </c>
      <c r="G35" s="17">
        <v>59164.120999999999</v>
      </c>
      <c r="H35" s="17">
        <v>59972.082000000002</v>
      </c>
      <c r="I35" s="17">
        <v>49633.429000000004</v>
      </c>
      <c r="J35" s="25">
        <v>49633.429000000004</v>
      </c>
      <c r="K35" s="25">
        <v>61051.383000000002</v>
      </c>
      <c r="L35" s="14">
        <v>3.1898758370803915E-2</v>
      </c>
    </row>
    <row r="36" spans="1:12" x14ac:dyDescent="0.3">
      <c r="A36" s="15" t="s">
        <v>105</v>
      </c>
      <c r="B36" s="24">
        <v>28418.518</v>
      </c>
      <c r="C36" s="24">
        <v>24074.379000000001</v>
      </c>
      <c r="D36" s="24">
        <v>25324.895</v>
      </c>
      <c r="E36" s="24">
        <v>28371.98</v>
      </c>
      <c r="F36" s="13">
        <v>33683.205999999998</v>
      </c>
      <c r="G36" s="13">
        <v>33694.751000000004</v>
      </c>
      <c r="H36" s="13">
        <v>32385.518</v>
      </c>
      <c r="I36" s="13">
        <v>31453.779000000002</v>
      </c>
      <c r="J36" s="24">
        <v>31453.779000000002</v>
      </c>
      <c r="K36" s="24">
        <v>33940.36</v>
      </c>
      <c r="L36" s="14">
        <v>7.289236237418617E-3</v>
      </c>
    </row>
    <row r="37" spans="1:12" x14ac:dyDescent="0.3">
      <c r="A37" s="16" t="s">
        <v>31</v>
      </c>
      <c r="B37" s="25">
        <v>12296.535</v>
      </c>
      <c r="C37" s="25">
        <v>13449.698</v>
      </c>
      <c r="D37" s="25">
        <v>7844.1729999999998</v>
      </c>
      <c r="E37" s="25">
        <v>8734.0079999999998</v>
      </c>
      <c r="F37" s="17">
        <v>10304.219999999999</v>
      </c>
      <c r="G37" s="17">
        <v>9058.277</v>
      </c>
      <c r="H37" s="17">
        <v>8803.1039999999994</v>
      </c>
      <c r="I37" s="17">
        <v>8748.4420000000009</v>
      </c>
      <c r="J37" s="25">
        <v>8748.4420000000009</v>
      </c>
      <c r="K37" s="25">
        <v>14854.246000000001</v>
      </c>
      <c r="L37" s="14">
        <v>0.63985336284152061</v>
      </c>
    </row>
    <row r="38" spans="1:12" x14ac:dyDescent="0.3">
      <c r="A38" s="15"/>
      <c r="B38" s="24"/>
      <c r="C38" s="24"/>
      <c r="D38" s="24"/>
      <c r="E38" s="24"/>
      <c r="F38" s="13"/>
      <c r="G38" s="13"/>
      <c r="H38" s="13"/>
      <c r="I38" s="13"/>
      <c r="J38" s="24"/>
      <c r="K38" s="24"/>
      <c r="L38" s="14"/>
    </row>
    <row r="39" spans="1:12" x14ac:dyDescent="0.3">
      <c r="A39" s="15" t="s">
        <v>109</v>
      </c>
      <c r="B39" s="24">
        <v>638.35900000000004</v>
      </c>
      <c r="C39" s="24">
        <v>883.31700000000001</v>
      </c>
      <c r="D39" s="24">
        <v>1153.6859999999999</v>
      </c>
      <c r="E39" s="24">
        <v>1105.0620000000001</v>
      </c>
      <c r="F39" s="13">
        <v>286.3485913602899</v>
      </c>
      <c r="G39" s="13">
        <v>311.96715927000014</v>
      </c>
      <c r="H39" s="13">
        <v>315.95633573999976</v>
      </c>
      <c r="I39" s="13">
        <v>309.51091362971022</v>
      </c>
      <c r="J39" s="24">
        <v>1223.7830000000001</v>
      </c>
      <c r="K39" s="24">
        <v>314.84994659015467</v>
      </c>
      <c r="L39" s="14">
        <v>9.2406756111771404E-3</v>
      </c>
    </row>
    <row r="40" spans="1:12" x14ac:dyDescent="0.3">
      <c r="A40" s="15" t="s">
        <v>66</v>
      </c>
      <c r="B40" s="24">
        <v>767.62900000000002</v>
      </c>
      <c r="C40" s="24">
        <v>647.41700000000003</v>
      </c>
      <c r="D40" s="24">
        <v>605.35500000000002</v>
      </c>
      <c r="E40" s="24">
        <v>571.94600000000003</v>
      </c>
      <c r="F40" s="13">
        <v>118.20940863971011</v>
      </c>
      <c r="G40" s="13">
        <v>99.090840729999883</v>
      </c>
      <c r="H40" s="13">
        <v>87.59866426000022</v>
      </c>
      <c r="I40" s="13">
        <v>105.6560863702898</v>
      </c>
      <c r="J40" s="24">
        <v>410.55500000000001</v>
      </c>
      <c r="K40" s="24">
        <v>159.89505340984533</v>
      </c>
      <c r="L40" s="14">
        <v>0.61362091825947029</v>
      </c>
    </row>
    <row r="41" spans="1:12" x14ac:dyDescent="0.3">
      <c r="A41" s="16" t="s">
        <v>67</v>
      </c>
      <c r="B41" s="25">
        <v>1405.9880000000001</v>
      </c>
      <c r="C41" s="25">
        <v>1530.7339999999999</v>
      </c>
      <c r="D41" s="25">
        <v>1759.0409999999999</v>
      </c>
      <c r="E41" s="25">
        <v>1677.008</v>
      </c>
      <c r="F41" s="17">
        <v>404.55799999999999</v>
      </c>
      <c r="G41" s="17">
        <v>411.05799999999999</v>
      </c>
      <c r="H41" s="17">
        <v>403.55500000000001</v>
      </c>
      <c r="I41" s="17">
        <v>415.16700000000003</v>
      </c>
      <c r="J41" s="25">
        <v>1634.338</v>
      </c>
      <c r="K41" s="25">
        <v>474.745</v>
      </c>
      <c r="L41" s="14">
        <v>0.15493434016610808</v>
      </c>
    </row>
    <row r="42" spans="1:12" x14ac:dyDescent="0.3">
      <c r="A42" s="15" t="s">
        <v>101</v>
      </c>
      <c r="B42" s="24">
        <v>-262.32499999999999</v>
      </c>
      <c r="C42" s="24">
        <v>-267.28699999999998</v>
      </c>
      <c r="D42" s="24">
        <v>-470.19499999999999</v>
      </c>
      <c r="E42" s="24">
        <v>-380.19299999999998</v>
      </c>
      <c r="F42" s="13">
        <v>-48.502000000000002</v>
      </c>
      <c r="G42" s="13">
        <v>-83.774000000000001</v>
      </c>
      <c r="H42" s="13">
        <v>-101.59799999999997</v>
      </c>
      <c r="I42" s="13">
        <v>-133.62300000000002</v>
      </c>
      <c r="J42" s="24">
        <v>-367.49700000000001</v>
      </c>
      <c r="K42" s="24">
        <v>-49.194000000000003</v>
      </c>
      <c r="L42" s="14">
        <v>-0.41277723398667843</v>
      </c>
    </row>
    <row r="43" spans="1:12" x14ac:dyDescent="0.3">
      <c r="A43" s="15" t="s">
        <v>102</v>
      </c>
      <c r="B43" s="24">
        <v>11.25</v>
      </c>
      <c r="C43" s="24">
        <v>20.98</v>
      </c>
      <c r="D43" s="24">
        <v>-3.5</v>
      </c>
      <c r="E43" s="24">
        <v>-30.237000000000005</v>
      </c>
      <c r="F43" s="13">
        <v>2.129</v>
      </c>
      <c r="G43" s="13">
        <v>-6.5220000000000011</v>
      </c>
      <c r="H43" s="13">
        <v>1.4640000000000004</v>
      </c>
      <c r="I43" s="13">
        <v>-2.8970000000000007</v>
      </c>
      <c r="J43" s="24">
        <v>-5.8260000000000014</v>
      </c>
      <c r="K43" s="24">
        <v>5.45</v>
      </c>
      <c r="L43" s="14">
        <v>-1.8356332413370131</v>
      </c>
    </row>
    <row r="44" spans="1:12" x14ac:dyDescent="0.3">
      <c r="A44" s="15" t="s">
        <v>79</v>
      </c>
      <c r="B44" s="24">
        <v>7.3609999999999998</v>
      </c>
      <c r="C44" s="24">
        <v>6.79</v>
      </c>
      <c r="D44" s="24">
        <v>7.5680000000000005</v>
      </c>
      <c r="E44" s="24">
        <v>2.5289999999999999</v>
      </c>
      <c r="F44" s="13">
        <v>0</v>
      </c>
      <c r="G44" s="13">
        <v>0</v>
      </c>
      <c r="H44" s="13">
        <v>0</v>
      </c>
      <c r="I44" s="13">
        <v>0</v>
      </c>
      <c r="J44" s="24">
        <v>0</v>
      </c>
      <c r="K44" s="24">
        <v>0</v>
      </c>
      <c r="L44" s="14" t="s">
        <v>63</v>
      </c>
    </row>
    <row r="45" spans="1:12" x14ac:dyDescent="0.3">
      <c r="A45" s="16" t="s">
        <v>80</v>
      </c>
      <c r="B45" s="25">
        <v>1162.2740000000001</v>
      </c>
      <c r="C45" s="25">
        <v>1291.2170000000001</v>
      </c>
      <c r="D45" s="25">
        <v>1292.912</v>
      </c>
      <c r="E45" s="25">
        <v>1269.107</v>
      </c>
      <c r="F45" s="17">
        <v>358.185</v>
      </c>
      <c r="G45" s="17">
        <v>320.762</v>
      </c>
      <c r="H45" s="17">
        <v>303.42100000000011</v>
      </c>
      <c r="I45" s="17">
        <v>278.64699999999988</v>
      </c>
      <c r="J45" s="25">
        <v>1261.0150000000001</v>
      </c>
      <c r="K45" s="25">
        <v>431.00100000000003</v>
      </c>
      <c r="L45" s="14">
        <v>0.34367849059427247</v>
      </c>
    </row>
    <row r="46" spans="1:12" x14ac:dyDescent="0.3">
      <c r="A46" s="33"/>
      <c r="B46" s="34"/>
      <c r="C46" s="34"/>
      <c r="D46" s="34"/>
      <c r="E46" s="34"/>
      <c r="F46" s="31"/>
      <c r="G46" s="31"/>
      <c r="H46" s="31"/>
      <c r="I46" s="31"/>
      <c r="J46" s="34"/>
      <c r="K46" s="34"/>
      <c r="L46" s="32"/>
    </row>
    <row r="47" spans="1:12" x14ac:dyDescent="0.3">
      <c r="A47" s="30" t="s">
        <v>106</v>
      </c>
      <c r="B47" s="34"/>
      <c r="C47" s="34"/>
      <c r="D47" s="34"/>
      <c r="E47" s="34"/>
      <c r="F47" s="31"/>
      <c r="G47" s="31"/>
      <c r="H47" s="31"/>
      <c r="I47" s="31"/>
      <c r="J47" s="34"/>
      <c r="K47" s="34"/>
      <c r="L47" s="32"/>
    </row>
    <row r="48" spans="1:12" x14ac:dyDescent="0.3">
      <c r="A48" s="33"/>
      <c r="B48" s="34"/>
      <c r="C48" s="34"/>
      <c r="D48" s="34"/>
      <c r="E48" s="34"/>
      <c r="F48" s="31"/>
      <c r="G48" s="31"/>
      <c r="H48" s="31"/>
      <c r="I48" s="31"/>
      <c r="J48" s="34"/>
      <c r="K48" s="34"/>
      <c r="L48" s="32"/>
    </row>
    <row r="49" spans="1:12" x14ac:dyDescent="0.3">
      <c r="A49" s="16" t="s">
        <v>25</v>
      </c>
      <c r="B49" s="25">
        <v>1587.104</v>
      </c>
      <c r="C49" s="25">
        <v>1077.0709999999999</v>
      </c>
      <c r="D49" s="25">
        <v>1208.3</v>
      </c>
      <c r="E49" s="25">
        <v>1334.501</v>
      </c>
      <c r="F49" s="17">
        <v>1399.615</v>
      </c>
      <c r="G49" s="17">
        <v>1240.789</v>
      </c>
      <c r="H49" s="17">
        <v>1339.854</v>
      </c>
      <c r="I49" s="17">
        <v>1565.2250000000001</v>
      </c>
      <c r="J49" s="25">
        <v>1565.2250000000001</v>
      </c>
      <c r="K49" s="25">
        <v>1367.3420000000001</v>
      </c>
      <c r="L49" s="14">
        <v>0.10199397318963999</v>
      </c>
    </row>
    <row r="50" spans="1:12" x14ac:dyDescent="0.3">
      <c r="A50" s="16" t="s">
        <v>31</v>
      </c>
      <c r="B50" s="25">
        <v>1430.1569999999999</v>
      </c>
      <c r="C50" s="25">
        <v>944.66200000000003</v>
      </c>
      <c r="D50" s="25">
        <v>1086.0650000000001</v>
      </c>
      <c r="E50" s="25">
        <v>1253.7360000000001</v>
      </c>
      <c r="F50" s="17">
        <v>1364.1010000000001</v>
      </c>
      <c r="G50" s="17">
        <v>1181.0830000000001</v>
      </c>
      <c r="H50" s="17">
        <v>1281.1980000000001</v>
      </c>
      <c r="I50" s="17">
        <v>1509.181</v>
      </c>
      <c r="J50" s="25">
        <v>1509.181</v>
      </c>
      <c r="K50" s="25">
        <v>1329.7070000000001</v>
      </c>
      <c r="L50" s="14">
        <v>0.12583704955536579</v>
      </c>
    </row>
    <row r="51" spans="1:12" x14ac:dyDescent="0.3">
      <c r="A51" s="15"/>
      <c r="B51" s="24"/>
      <c r="C51" s="24"/>
      <c r="D51" s="24"/>
      <c r="E51" s="24"/>
      <c r="F51" s="13"/>
      <c r="G51" s="13"/>
      <c r="H51" s="13"/>
      <c r="I51" s="13"/>
      <c r="J51" s="24"/>
      <c r="K51" s="24"/>
      <c r="L51" s="14"/>
    </row>
    <row r="52" spans="1:12" x14ac:dyDescent="0.3">
      <c r="A52" s="15" t="s">
        <v>109</v>
      </c>
      <c r="B52" s="24">
        <v>47.286999999999999</v>
      </c>
      <c r="C52" s="24">
        <v>36.298000000000002</v>
      </c>
      <c r="D52" s="24">
        <v>47.227000000000004</v>
      </c>
      <c r="E52" s="24">
        <v>63.438000000000002</v>
      </c>
      <c r="F52" s="13">
        <v>15.948729500000002</v>
      </c>
      <c r="G52" s="13">
        <v>15.78606999</v>
      </c>
      <c r="H52" s="13">
        <v>15.670333900000001</v>
      </c>
      <c r="I52" s="13">
        <v>15.484866609999997</v>
      </c>
      <c r="J52" s="24">
        <v>62.89</v>
      </c>
      <c r="K52" s="24">
        <v>14.35706362</v>
      </c>
      <c r="L52" s="14">
        <v>-9.0523250619389928E-2</v>
      </c>
    </row>
    <row r="53" spans="1:12" x14ac:dyDescent="0.3">
      <c r="A53" s="15" t="s">
        <v>66</v>
      </c>
      <c r="B53" s="24">
        <v>273.57100000000003</v>
      </c>
      <c r="C53" s="24">
        <v>238.76400000000001</v>
      </c>
      <c r="D53" s="24">
        <v>216.54900000000001</v>
      </c>
      <c r="E53" s="24">
        <v>214.53399999999999</v>
      </c>
      <c r="F53" s="13">
        <v>61.7012705</v>
      </c>
      <c r="G53" s="13">
        <v>61.387930009999998</v>
      </c>
      <c r="H53" s="13">
        <v>44.917666100000005</v>
      </c>
      <c r="I53" s="13">
        <v>62.778133390000001</v>
      </c>
      <c r="J53" s="24">
        <v>230.785</v>
      </c>
      <c r="K53" s="24">
        <v>67.859936379999994</v>
      </c>
      <c r="L53" s="14">
        <v>0.10542799486716214</v>
      </c>
    </row>
    <row r="54" spans="1:12" x14ac:dyDescent="0.3">
      <c r="A54" s="16" t="s">
        <v>67</v>
      </c>
      <c r="B54" s="25">
        <v>320.858</v>
      </c>
      <c r="C54" s="25">
        <v>275.06200000000001</v>
      </c>
      <c r="D54" s="25">
        <v>263.77600000000001</v>
      </c>
      <c r="E54" s="25">
        <v>277.97199999999998</v>
      </c>
      <c r="F54" s="17">
        <v>77.650000000000006</v>
      </c>
      <c r="G54" s="17">
        <v>77.174000000000007</v>
      </c>
      <c r="H54" s="17">
        <v>60.588000000000001</v>
      </c>
      <c r="I54" s="17">
        <v>78.263000000000005</v>
      </c>
      <c r="J54" s="25">
        <v>293.67500000000001</v>
      </c>
      <c r="K54" s="25">
        <v>82.216999999999999</v>
      </c>
      <c r="L54" s="14">
        <v>6.534584186383996E-2</v>
      </c>
    </row>
    <row r="55" spans="1:12" x14ac:dyDescent="0.3">
      <c r="A55" s="15" t="s">
        <v>101</v>
      </c>
      <c r="B55" s="24">
        <v>-203.72800000000001</v>
      </c>
      <c r="C55" s="24">
        <v>-174.012</v>
      </c>
      <c r="D55" s="24">
        <v>-167.47399999999999</v>
      </c>
      <c r="E55" s="24">
        <v>-174.44799999999998</v>
      </c>
      <c r="F55" s="13">
        <v>-44.987000000000002</v>
      </c>
      <c r="G55" s="13">
        <v>-45.017000000000003</v>
      </c>
      <c r="H55" s="13">
        <v>-45.2</v>
      </c>
      <c r="I55" s="13">
        <v>-45.012</v>
      </c>
      <c r="J55" s="24">
        <v>-180.21600000000001</v>
      </c>
      <c r="K55" s="24">
        <v>-45.971000000000004</v>
      </c>
      <c r="L55" s="14">
        <v>2.1191994135548731E-2</v>
      </c>
    </row>
    <row r="56" spans="1:12" x14ac:dyDescent="0.3">
      <c r="A56" s="15" t="s">
        <v>102</v>
      </c>
      <c r="B56" s="24">
        <v>0</v>
      </c>
      <c r="C56" s="24">
        <v>0</v>
      </c>
      <c r="D56" s="24">
        <v>0</v>
      </c>
      <c r="E56" s="24">
        <v>0</v>
      </c>
      <c r="F56" s="13">
        <v>0</v>
      </c>
      <c r="G56" s="13">
        <v>0</v>
      </c>
      <c r="H56" s="13">
        <v>0</v>
      </c>
      <c r="I56" s="13">
        <v>0</v>
      </c>
      <c r="J56" s="24">
        <v>0</v>
      </c>
      <c r="K56" s="24">
        <v>0</v>
      </c>
      <c r="L56" s="14" t="s">
        <v>63</v>
      </c>
    </row>
    <row r="57" spans="1:12" x14ac:dyDescent="0.3">
      <c r="A57" s="16" t="s">
        <v>80</v>
      </c>
      <c r="B57" s="25">
        <v>117.13</v>
      </c>
      <c r="C57" s="25">
        <v>101.05</v>
      </c>
      <c r="D57" s="25">
        <v>96.301999999999978</v>
      </c>
      <c r="E57" s="25">
        <v>103.52399999999999</v>
      </c>
      <c r="F57" s="17">
        <v>32.663000000000004</v>
      </c>
      <c r="G57" s="17">
        <v>32.156999999999996</v>
      </c>
      <c r="H57" s="17">
        <v>15.388</v>
      </c>
      <c r="I57" s="17">
        <v>33.250999999999998</v>
      </c>
      <c r="J57" s="25">
        <v>113.459</v>
      </c>
      <c r="K57" s="25">
        <v>36.246000000000002</v>
      </c>
      <c r="L57" s="14">
        <v>0.12715738408433652</v>
      </c>
    </row>
    <row r="58" spans="1:12" x14ac:dyDescent="0.3">
      <c r="A58" s="33"/>
      <c r="B58" s="34"/>
      <c r="C58" s="34"/>
      <c r="D58" s="34"/>
      <c r="E58" s="34"/>
      <c r="F58" s="31"/>
      <c r="G58" s="31"/>
      <c r="H58" s="31"/>
      <c r="I58" s="31"/>
      <c r="J58" s="34"/>
      <c r="K58" s="34"/>
      <c r="L58" s="32"/>
    </row>
  </sheetData>
  <conditionalFormatting sqref="C3:K7 B11:K14 B17:K20 B31:K34 B45:K48 B57:K58 B25:K28 B38:K41 B51:K54 C9:K9 F8:K8">
    <cfRule type="expression" dxfId="36" priority="47">
      <formula>B$29=1</formula>
    </cfRule>
  </conditionalFormatting>
  <conditionalFormatting sqref="B3:B9">
    <cfRule type="expression" dxfId="35" priority="46">
      <formula>B$29=1</formula>
    </cfRule>
  </conditionalFormatting>
  <conditionalFormatting sqref="F10:K10">
    <cfRule type="expression" dxfId="34" priority="45">
      <formula>F$29=1</formula>
    </cfRule>
  </conditionalFormatting>
  <conditionalFormatting sqref="C16:K16">
    <cfRule type="expression" dxfId="33" priority="41">
      <formula>C$29=1</formula>
    </cfRule>
  </conditionalFormatting>
  <conditionalFormatting sqref="C15:K15">
    <cfRule type="expression" dxfId="32" priority="43">
      <formula>C$29=1</formula>
    </cfRule>
  </conditionalFormatting>
  <conditionalFormatting sqref="B15">
    <cfRule type="expression" dxfId="31" priority="42">
      <formula>B$29=1</formula>
    </cfRule>
  </conditionalFormatting>
  <conditionalFormatting sqref="C21:K21 C23:K23 F22:K22">
    <cfRule type="expression" dxfId="30" priority="39">
      <formula>C$29=1</formula>
    </cfRule>
  </conditionalFormatting>
  <conditionalFormatting sqref="B16">
    <cfRule type="expression" dxfId="29" priority="40">
      <formula>B$29=1</formula>
    </cfRule>
  </conditionalFormatting>
  <conditionalFormatting sqref="B21 B23">
    <cfRule type="expression" dxfId="28" priority="38">
      <formula>B$29=1</formula>
    </cfRule>
  </conditionalFormatting>
  <conditionalFormatting sqref="F24:K24">
    <cfRule type="expression" dxfId="27" priority="37">
      <formula>F$29=1</formula>
    </cfRule>
  </conditionalFormatting>
  <conditionalFormatting sqref="C29:K29">
    <cfRule type="expression" dxfId="26" priority="35">
      <formula>C$29=1</formula>
    </cfRule>
  </conditionalFormatting>
  <conditionalFormatting sqref="C30:K30">
    <cfRule type="expression" dxfId="25" priority="33">
      <formula>C$29=1</formula>
    </cfRule>
  </conditionalFormatting>
  <conditionalFormatting sqref="B29">
    <cfRule type="expression" dxfId="24" priority="34">
      <formula>B$29=1</formula>
    </cfRule>
  </conditionalFormatting>
  <conditionalFormatting sqref="B30">
    <cfRule type="expression" dxfId="23" priority="32">
      <formula>B$29=1</formula>
    </cfRule>
  </conditionalFormatting>
  <conditionalFormatting sqref="C35:K37">
    <cfRule type="expression" dxfId="22" priority="31">
      <formula>C$29=1</formula>
    </cfRule>
  </conditionalFormatting>
  <conditionalFormatting sqref="B35:B37">
    <cfRule type="expression" dxfId="21" priority="30">
      <formula>B$29=1</formula>
    </cfRule>
  </conditionalFormatting>
  <conditionalFormatting sqref="C42:K42">
    <cfRule type="expression" dxfId="20" priority="27">
      <formula>C$29=1</formula>
    </cfRule>
  </conditionalFormatting>
  <conditionalFormatting sqref="B42">
    <cfRule type="expression" dxfId="19" priority="26">
      <formula>B$29=1</formula>
    </cfRule>
  </conditionalFormatting>
  <conditionalFormatting sqref="C43:K44">
    <cfRule type="expression" dxfId="18" priority="25">
      <formula>C$29=1</formula>
    </cfRule>
  </conditionalFormatting>
  <conditionalFormatting sqref="B43:B44">
    <cfRule type="expression" dxfId="17" priority="24">
      <formula>B$29=1</formula>
    </cfRule>
  </conditionalFormatting>
  <conditionalFormatting sqref="C49:K50">
    <cfRule type="expression" dxfId="16" priority="23">
      <formula>C$29=1</formula>
    </cfRule>
  </conditionalFormatting>
  <conditionalFormatting sqref="B49:B50">
    <cfRule type="expression" dxfId="15" priority="22">
      <formula>B$29=1</formula>
    </cfRule>
  </conditionalFormatting>
  <conditionalFormatting sqref="C55:K55">
    <cfRule type="expression" dxfId="14" priority="19">
      <formula>C$29=1</formula>
    </cfRule>
  </conditionalFormatting>
  <conditionalFormatting sqref="B55">
    <cfRule type="expression" dxfId="13" priority="18">
      <formula>B$29=1</formula>
    </cfRule>
  </conditionalFormatting>
  <conditionalFormatting sqref="C56:K56">
    <cfRule type="expression" dxfId="12" priority="17">
      <formula>C$29=1</formula>
    </cfRule>
  </conditionalFormatting>
  <conditionalFormatting sqref="B56">
    <cfRule type="expression" dxfId="11" priority="16">
      <formula>B$29=1</formula>
    </cfRule>
  </conditionalFormatting>
  <conditionalFormatting sqref="C8">
    <cfRule type="expression" dxfId="10" priority="15">
      <formula>C$29=1</formula>
    </cfRule>
  </conditionalFormatting>
  <conditionalFormatting sqref="D8">
    <cfRule type="expression" dxfId="9" priority="14">
      <formula>D$29=1</formula>
    </cfRule>
  </conditionalFormatting>
  <conditionalFormatting sqref="D10">
    <cfRule type="expression" dxfId="8" priority="13">
      <formula>D$29=1</formula>
    </cfRule>
  </conditionalFormatting>
  <conditionalFormatting sqref="C10">
    <cfRule type="expression" dxfId="7" priority="12">
      <formula>C$29=1</formula>
    </cfRule>
  </conditionalFormatting>
  <conditionalFormatting sqref="B10">
    <cfRule type="expression" dxfId="6" priority="11">
      <formula>B$29=1</formula>
    </cfRule>
  </conditionalFormatting>
  <conditionalFormatting sqref="B22:D22">
    <cfRule type="expression" dxfId="5" priority="10">
      <formula>B$29=1</formula>
    </cfRule>
  </conditionalFormatting>
  <conditionalFormatting sqref="B24:D24">
    <cfRule type="expression" dxfId="4" priority="9">
      <formula>B$29=1</formula>
    </cfRule>
  </conditionalFormatting>
  <conditionalFormatting sqref="E22">
    <cfRule type="expression" dxfId="3" priority="6">
      <formula>E$29=1</formula>
    </cfRule>
  </conditionalFormatting>
  <conditionalFormatting sqref="E24">
    <cfRule type="expression" dxfId="2" priority="5">
      <formula>E$29=1</formula>
    </cfRule>
  </conditionalFormatting>
  <conditionalFormatting sqref="E8">
    <cfRule type="expression" dxfId="1" priority="4">
      <formula>E$29=1</formula>
    </cfRule>
  </conditionalFormatting>
  <conditionalFormatting sqref="E10">
    <cfRule type="expression" dxfId="0" priority="3">
      <formula>E$29=1</formula>
    </cfRule>
  </conditionalFormatting>
  <hyperlinks>
    <hyperlink ref="L1" location="Contents!A1" display="Back to Contents" xr:uid="{8DB09267-A3A0-420B-941F-076547073F92}"/>
  </hyperlinks>
  <pageMargins left="0.7" right="0.7" top="0.75" bottom="0.75" header="0.3" footer="0.3"/>
  <pageSetup scale="73"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Balance sheet</vt:lpstr>
      <vt:lpstr>Income statement</vt:lpstr>
      <vt:lpstr>Operating segments</vt:lpstr>
      <vt:lpstr>'Balance sheet'!Print_Area</vt:lpstr>
      <vt:lpstr>Contents!Print_Area</vt:lpstr>
      <vt:lpstr>'Income statement'!Print_Area</vt:lpstr>
      <vt:lpstr>'Operating segments'!Print_Area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Franz</dc:creator>
  <cp:lastModifiedBy>Ben Franz</cp:lastModifiedBy>
  <cp:lastPrinted>2020-05-19T09:01:07Z</cp:lastPrinted>
  <dcterms:created xsi:type="dcterms:W3CDTF">2020-05-17T05:27:09Z</dcterms:created>
  <dcterms:modified xsi:type="dcterms:W3CDTF">2020-05-21T10:11:51Z</dcterms:modified>
</cp:coreProperties>
</file>