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G:\.shortcut-targets-by-id\1dA90qk0XHHRNhLvc16NUHt8L-0VypIl8\BSF\Results\2025-3Q\Output\"/>
    </mc:Choice>
  </mc:AlternateContent>
  <xr:revisionPtr revIDLastSave="0" documentId="13_ncr:1_{7993D398-8080-4C9D-901A-4647D87490B3}" xr6:coauthVersionLast="47" xr6:coauthVersionMax="47" xr10:uidLastSave="{00000000-0000-0000-0000-000000000000}"/>
  <bookViews>
    <workbookView xWindow="-98" yWindow="-98" windowWidth="21795" windowHeight="12975" xr2:uid="{2932C14F-C65E-447B-882C-405D9361E235}"/>
  </bookViews>
  <sheets>
    <sheet name="Contents" sheetId="4" r:id="rId1"/>
    <sheet name="Balance sheet" sheetId="1" r:id="rId2"/>
    <sheet name="Income statement" sheetId="2" r:id="rId3"/>
    <sheet name="Operating segments" sheetId="3" r:id="rId4"/>
  </sheets>
  <externalReferences>
    <externalReference r:id="rId5"/>
    <externalReference r:id="rId6"/>
  </externalReferences>
  <definedNames>
    <definedName name="CCY">'[1]master TABLES'!$A$12:$E$20</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"04/19/2021 04:05:03"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1">'Balance sheet'!$A$1:$P$45</definedName>
    <definedName name="_xlnm.Print_Area" localSheetId="0">Contents!$A$1:$F$32</definedName>
    <definedName name="_xlnm.Print_Area" localSheetId="2">'Income statement'!$A$1:$R$52</definedName>
    <definedName name="_xlnm.Print_Area" localSheetId="3">'Operating segments'!$A$1:$M$58</definedName>
    <definedName name="R_CURRENCY" localSheetId="1">'Balance sheet'!$I$5</definedName>
    <definedName name="R_DENOMINATION" localSheetId="1">'Balance sheet'!$I$6</definedName>
    <definedName name="R_LANGUAGE" localSheetId="1">'Balance sheet'!$I$8</definedName>
    <definedName name="Unit">'[2]master TABLES'!$A$4:$E$7</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<sst xmlns="http://schemas.openxmlformats.org/spreadsheetml/2006/main" count="300" uniqueCount="153">
  <si>
    <t>BALANCE SHEET</t>
  </si>
  <si>
    <t>FY 2015</t>
  </si>
  <si>
    <t>FY 2016</t>
  </si>
  <si>
    <t>FY 2017</t>
  </si>
  <si>
    <t>1Q 2018</t>
  </si>
  <si>
    <t>2Q 2018</t>
  </si>
  <si>
    <t>3Q 2018</t>
  </si>
  <si>
    <t>FY 2018</t>
  </si>
  <si>
    <t>1Q 2019</t>
  </si>
  <si>
    <t>2Q 2019</t>
  </si>
  <si>
    <t>3Q 2019</t>
  </si>
  <si>
    <t>FY 2019</t>
  </si>
  <si>
    <t>1Q 2020</t>
  </si>
  <si>
    <t>Δ% YoY</t>
  </si>
  <si>
    <t>Cash and balances with SAMA</t>
  </si>
  <si>
    <t>Due from banks and other financial Institutions</t>
  </si>
  <si>
    <t>Loans and advances, net</t>
  </si>
  <si>
    <t>Positive fair value of derivatives, net</t>
  </si>
  <si>
    <t>Investments in associates</t>
  </si>
  <si>
    <t>Property and equipment, net</t>
  </si>
  <si>
    <t>Other real estate</t>
  </si>
  <si>
    <t>Deferred tax</t>
  </si>
  <si>
    <t>Other assets</t>
  </si>
  <si>
    <t>Total assets</t>
  </si>
  <si>
    <t>Customers' deposits</t>
  </si>
  <si>
    <t>Other liabilities</t>
  </si>
  <si>
    <t>Total liabilities</t>
  </si>
  <si>
    <t>Share capital</t>
  </si>
  <si>
    <t>Statutory reserve</t>
  </si>
  <si>
    <t>Retained earnings</t>
  </si>
  <si>
    <t>Proposed dividend</t>
  </si>
  <si>
    <t>Treasury shares</t>
  </si>
  <si>
    <t>Total liabilities and equity</t>
  </si>
  <si>
    <t>NPL ratio</t>
  </si>
  <si>
    <t>NPL coverage ratio</t>
  </si>
  <si>
    <t>Liquidity coverage ratio (LCR)</t>
  </si>
  <si>
    <t>INCOME STATEMENT</t>
  </si>
  <si>
    <t>4Q 2018</t>
  </si>
  <si>
    <t>4Q 2019</t>
  </si>
  <si>
    <t>Special commission income</t>
  </si>
  <si>
    <t>Special commission expense</t>
  </si>
  <si>
    <t>Net special commission income</t>
  </si>
  <si>
    <t>Fee and commission income</t>
  </si>
  <si>
    <t>Fee and commission expenses</t>
  </si>
  <si>
    <t>Net fee and commission income</t>
  </si>
  <si>
    <t>Exchange Income, net</t>
  </si>
  <si>
    <t>Trading income</t>
  </si>
  <si>
    <t>Dividend income</t>
  </si>
  <si>
    <t>Gains / (losses) on FVOCI</t>
  </si>
  <si>
    <t>Gain on FVTPL financial instruments, net</t>
  </si>
  <si>
    <t>Gains on sale of associate</t>
  </si>
  <si>
    <t>Other operating income</t>
  </si>
  <si>
    <t>Total operating income</t>
  </si>
  <si>
    <t>Salaries and employee related expenses</t>
  </si>
  <si>
    <t>Rent and premises related expenses</t>
  </si>
  <si>
    <t>Depreciation and amortization</t>
  </si>
  <si>
    <t>Other operating, general and administrative expenses</t>
  </si>
  <si>
    <t>Total operating expenses before impairment charge</t>
  </si>
  <si>
    <t>Impairment charge for credit losses, net</t>
  </si>
  <si>
    <t>Impairment charge for associate</t>
  </si>
  <si>
    <t>Impairment charge for investments and other financial assets</t>
  </si>
  <si>
    <t>Total impairment charge</t>
  </si>
  <si>
    <t>Total operating expenses, net</t>
  </si>
  <si>
    <t>Net operating income</t>
  </si>
  <si>
    <t>Share in earnings of associates, net</t>
  </si>
  <si>
    <t>Number of shares in issue</t>
  </si>
  <si>
    <t>Commission Yield</t>
  </si>
  <si>
    <t>Cost of funding</t>
  </si>
  <si>
    <t>Cost to income ratio</t>
  </si>
  <si>
    <t>Cost of risk</t>
  </si>
  <si>
    <t>ROAA</t>
  </si>
  <si>
    <t>Contents</t>
  </si>
  <si>
    <t>Balance sheet</t>
  </si>
  <si>
    <t>Income statement</t>
  </si>
  <si>
    <t>Operating segments</t>
  </si>
  <si>
    <t>OPERATING SEGMENTS</t>
  </si>
  <si>
    <t xml:space="preserve"> RETAIL BANKING</t>
  </si>
  <si>
    <t>Operating expenses before impairment charge</t>
  </si>
  <si>
    <t>Impairment charge</t>
  </si>
  <si>
    <t xml:space="preserve"> CORPORATE BANKING</t>
  </si>
  <si>
    <t xml:space="preserve"> TREASURY</t>
  </si>
  <si>
    <t>Investments</t>
  </si>
  <si>
    <t xml:space="preserve"> INVESTMENT BANKING AND BROKERAGE</t>
  </si>
  <si>
    <t>Back to Contents</t>
  </si>
  <si>
    <t>Disclaimer</t>
  </si>
  <si>
    <t>2Q 2020</t>
  </si>
  <si>
    <t>3Q 2020</t>
  </si>
  <si>
    <t>Non-interest income</t>
  </si>
  <si>
    <t>FY 2020</t>
  </si>
  <si>
    <t>Equity attributable to equity holders of the bank</t>
  </si>
  <si>
    <t>Tier 1 sukuk</t>
  </si>
  <si>
    <t>Net income attributable to shareholders of the bank</t>
  </si>
  <si>
    <t>4Q 2020</t>
  </si>
  <si>
    <t>1Q 2021</t>
  </si>
  <si>
    <t>2Q 2021</t>
  </si>
  <si>
    <t>3Q 2021</t>
  </si>
  <si>
    <t>FY 2021</t>
  </si>
  <si>
    <t>4Q 2021</t>
  </si>
  <si>
    <t>1Q 2022</t>
  </si>
  <si>
    <t>Zakat</t>
  </si>
  <si>
    <t>Net income before zakat</t>
  </si>
  <si>
    <t>Net Income</t>
  </si>
  <si>
    <t>2Q 2022</t>
  </si>
  <si>
    <t>3Q 2022</t>
  </si>
  <si>
    <t>NA</t>
  </si>
  <si>
    <t>FY 2022</t>
  </si>
  <si>
    <t>4Q 2022</t>
  </si>
  <si>
    <t>1Q 2023</t>
  </si>
  <si>
    <t>2Q 2023</t>
  </si>
  <si>
    <t>3Q 2023</t>
  </si>
  <si>
    <t>FY 2023</t>
  </si>
  <si>
    <t>4Q 2023</t>
  </si>
  <si>
    <t>1Q 2024</t>
  </si>
  <si>
    <t/>
  </si>
  <si>
    <t>Due to banks, other financial institutions and SAMA</t>
  </si>
  <si>
    <t>Debt securities and term loans</t>
  </si>
  <si>
    <t>ROAA - before zakat</t>
  </si>
  <si>
    <t>Fee and other income</t>
  </si>
  <si>
    <t>Negative fair value of derivatives</t>
  </si>
  <si>
    <t>2Q 2024</t>
  </si>
  <si>
    <t>3Q 2024</t>
  </si>
  <si>
    <t>General reserve</t>
  </si>
  <si>
    <t>4Q 2024</t>
  </si>
  <si>
    <t>FY 2024</t>
  </si>
  <si>
    <t>Weighted average number of shares*</t>
  </si>
  <si>
    <t>DPS, net*</t>
  </si>
  <si>
    <t>EPS*</t>
  </si>
  <si>
    <t>*Adjusted for bonus share issue in 4Q 2024</t>
  </si>
  <si>
    <t>1Q 2025</t>
  </si>
  <si>
    <t>Δ% YTD</t>
  </si>
  <si>
    <t>Δ% QoQ</t>
  </si>
  <si>
    <t>SAR Mn</t>
  </si>
  <si>
    <t>2Q 2025</t>
  </si>
  <si>
    <t>Net interest margin**</t>
  </si>
  <si>
    <t>Tier 1 capital cost</t>
  </si>
  <si>
    <t>3Q 2025</t>
  </si>
  <si>
    <t>9M 2024</t>
  </si>
  <si>
    <t>9M 2025</t>
  </si>
  <si>
    <t>nm</t>
  </si>
  <si>
    <t>ROAE*</t>
  </si>
  <si>
    <t>ROAE - before zakat*</t>
  </si>
  <si>
    <t>Tier 1 capital</t>
  </si>
  <si>
    <t>Total capital</t>
  </si>
  <si>
    <t>Risk weighted assets</t>
  </si>
  <si>
    <t>Tier 1 ratio</t>
  </si>
  <si>
    <t>Capital Adequacy Ratio</t>
  </si>
  <si>
    <t>Basel III leverage ratio</t>
  </si>
  <si>
    <t>Net stable funding ratio</t>
  </si>
  <si>
    <t>Other reserves</t>
  </si>
  <si>
    <t>Equity attributable to shareholders of the bank</t>
  </si>
  <si>
    <t>Investments, net</t>
  </si>
  <si>
    <t>**Starting 1Q24, comparative NIM , yield, CoF and ROAE restated to reflect a reclassification between investment &amp; other reserves</t>
  </si>
  <si>
    <t>*Starting 1Q24, comparative figures restated to reflect a reclassification between investment &amp; other reserves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</si>
</sst>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_-* #,##0.00_-;\-* #,##0.00_-;_-* &quot;-&quot;??_-;_-@_-"/>
    <numFmt numFmtId="165" formatCode="_(* #,##0_);_(* \(#,##0\);_(* &quot;-&quot;??_);_(@_)"/>
    <numFmt numFmtId="166" formatCode="0.0%"/>
    <numFmt numFmtId="167" formatCode="\+0[$bps];\-0[$bps]"/>
    <numFmt numFmtId="168" formatCode="\+0.0[$ppts];\-0.0[$ppts]"/>
    <numFmt numFmtId="169" formatCode="#,##0;\(#,##0\)"/>
    <numFmt numFmtId="170" formatCode="#,##0.00;\(#,##0.00\)"/>
    <numFmt numFmtId="171" formatCode="\+0%;\-0%"/>
    <numFmt numFmtId="172" formatCode="_-* #,##0.0000_-;\-* #,##0.0000_-;_-* &quot;-&quot;??_-;_-@_-"/>
  </numFmts>
  <fonts count="16" x14ac:knownFonts="1">
    <font>
      <sz val="11"/>
      <color theme="1"/>
      <name val="Arial Nova"/>
      <family val="2"/>
      <scheme val="minor"/>
    </font>
    <font>
      <sz val="10"/>
      <name val="Arial"/>
      <family val="2"/>
    </font>
    <font>
      <u/>
      <sz val="11"/>
      <color theme="10"/>
      <name val="Arial Nova"/>
      <family val="2"/>
      <scheme val="minor"/>
    </font>
    <font>
      <sz val="11"/>
      <color theme="1"/>
      <name val="Arial Nova"/>
      <family val="2"/>
      <scheme val="minor"/>
    </font>
    <font>
      <sz val="14"/>
      <color rgb="FF002A30"/>
      <name val="Codec Pro News"/>
      <family val="3"/>
    </font>
    <font>
      <sz val="11"/>
      <color rgb="FF002A30"/>
      <name val="Codec Pro News"/>
      <family val="3"/>
    </font>
    <font>
      <sz val="10"/>
      <color rgb="FF002A30"/>
      <name val="Codec Pro News"/>
      <family val="3"/>
    </font>
    <font>
      <u/>
      <sz val="11"/>
      <color rgb="FF002A30"/>
      <name val="Codec Pro News"/>
      <family val="3"/>
    </font>
    <font>
      <b/>
      <sz val="12"/>
      <color rgb="FF002A30"/>
      <name val="Codec Pro News"/>
      <family val="3"/>
    </font>
    <font>
      <b/>
      <sz val="14"/>
      <color rgb="FF002A30"/>
      <name val="Codec Pro News"/>
      <family val="3"/>
    </font>
    <font>
      <sz val="9"/>
      <color rgb="FFFFFFFF"/>
      <name val="Codec Pro News"/>
      <family val="3"/>
    </font>
    <font>
      <sz val="11"/>
      <color rgb="FF000000"/>
      <name val="Codec Pro News"/>
      <family val="3"/>
    </font>
    <font>
      <sz val="8"/>
      <color rgb="FF000000"/>
      <name val="Codec Pro News"/>
      <family val="3"/>
    </font>
    <font>
      <b/>
      <sz val="8"/>
      <color rgb="FF000000"/>
      <name val="Codec Pro News"/>
      <family val="3"/>
    </font>
    <font>
      <sz val="8"/>
      <color theme="1"/>
      <name val="Codec Pro News"/>
      <family val="3"/>
    </font>
    <font>
      <sz val="9"/>
      <color theme="0"/>
      <name val="Codec Pro News"/>
      <family val="3"/>
    </font>
  </fonts>
  <fills count="6">
    <fill>
      <patternFill patternType="none"/>
    </fill>
    <fill>
      <patternFill patternType="gray125"/>
    </fill>
    <fill>
      <patternFill patternType="solid">
        <fgColor theme="0"/>
        <bgColor indexed="64"/>
      </patternFill>
    </fill>
    <fill>
      <patternFill patternType="solid">
        <fgColor rgb="FF0D6976"/>
        <bgColor indexed="64"/>
      </patternFill>
    </fill>
    <fill>
      <patternFill patternType="solid">
        <fgColor rgb="FFF0F2F3"/>
        <bgColor indexed="64"/>
      </patternFill>
    </fill>
    <fill>
      <patternFill patternType="solid">
        <fgColor rgb="FFCCD4D6"/>
        <bgColor indexed="64"/>
      </patternFill>
    </fill>
  </fills>
  <borders count="2">
    <border>
      <left/>
      <right/>
      <top/>
      <bottom/>
      <diagonal/>
    </border>
    <border>
      <left/>
      <right/>
      <top style="hair">
        <color theme="3"/>
      </top>
      <bottom style="hair">
        <color theme="3"/>
      </bottom>
      <diagonal/>
    </border>
  </borders>
  <cellStyleXfs count="7">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9" fontId="3" fillId="0" borderId="0" applyFont="0" applyFill="0" applyBorder="0" applyAlignment="0" applyProtection="0"/>
    <xf numFmtId="164" fontId="3" fillId="0" borderId="0" applyFont="0" applyFill="0" applyBorder="0" applyAlignment="0" applyProtection="0"/>
  </cellStyleXfs>
  <cellXfs count="45">
    <xf numFmtId="0" fontId="0" fillId="0" borderId="0" xfId="0"/>
    <xf numFmtId="0" fontId="5" fillId="2" borderId="0" xfId="0" applyFont="1" applyFill="1"/>
    <xf numFmtId="0" fontId="6" fillId="2" borderId="0" xfId="1" applyFont="1" applyFill="1" applyAlignment="1">
      <alignment vertical="center"/>
    </xf>
    <xf numFmtId="0" fontId="6" fillId="2" borderId="0" xfId="0" applyFont="1" applyFill="1"/>
    <xf numFmtId="0" fontId="8" fillId="2" borderId="0" xfId="1" applyFont="1" applyFill="1" applyAlignment="1">
      <alignment vertical="center"/>
    </xf>
    <xf numFmtId="0" fontId="9" fillId="2" borderId="0" xfId="1" applyFont="1" applyFill="1" applyAlignment="1">
      <alignment horizontal="left" vertical="center"/>
    </xf>
    <xf numFmtId="0" fontId="7" fillId="2" borderId="0" xfId="4" applyFont="1" applyFill="1" applyBorder="1" applyAlignment="1">
      <alignment horizontal="right" vertical="center"/>
    </xf>
    <xf numFmtId="165" fontId="6" fillId="2" borderId="0" xfId="2" applyNumberFormat="1" applyFont="1" applyFill="1" applyAlignment="1">
      <alignment vertical="center"/>
    </xf>
    <xf numFmtId="165" fontId="6" fillId="2" borderId="0" xfId="2" applyNumberFormat="1" applyFont="1" applyFill="1" applyBorder="1" applyAlignment="1">
      <alignment vertical="center"/>
    </xf>
    <xf numFmtId="0" fontId="10" fillId="3" borderId="0" xfId="0" applyFont="1" applyFill="1" applyAlignment="1">
      <alignment horizontal="left" vertical="center" wrapText="1" indent="1" readingOrder="1"/>
    </xf>
    <xf numFmtId="0" fontId="10" fillId="3" borderId="0" xfId="0" applyFont="1" applyFill="1" applyAlignment="1">
      <alignment horizontal="center" vertical="center" wrapText="1" readingOrder="1"/>
    </xf>
    <xf numFmtId="0" fontId="11" fillId="0" borderId="0" xfId="0" applyFont="1" applyAlignment="1">
      <alignment horizontal="left" vertical="center" wrapText="1" indent="1" readingOrder="1"/>
    </xf>
    <xf numFmtId="0" fontId="12" fillId="0" borderId="0" xfId="0" applyFont="1" applyAlignment="1">
      <alignment horizontal="left" vertical="center" wrapText="1" readingOrder="1"/>
    </xf>
    <xf numFmtId="3" fontId="12" fillId="0" borderId="0" xfId="0" applyNumberFormat="1" applyFont="1" applyAlignment="1">
      <alignment horizontal="center" vertical="center" wrapText="1" readingOrder="1"/>
    </xf>
    <xf numFmtId="9" fontId="12" fillId="0" borderId="0" xfId="0" applyNumberFormat="1" applyFont="1" applyAlignment="1">
      <alignment horizontal="center" vertical="center" wrapText="1" readingOrder="1"/>
    </xf>
    <xf numFmtId="0" fontId="12" fillId="4" borderId="0" xfId="0" applyFont="1" applyFill="1" applyAlignment="1">
      <alignment horizontal="left" vertical="center" wrapText="1" readingOrder="1"/>
    </xf>
    <xf numFmtId="9" fontId="12" fillId="4" borderId="0" xfId="0" applyNumberFormat="1" applyFont="1" applyFill="1" applyAlignment="1">
      <alignment horizontal="center" vertical="center" wrapText="1" readingOrder="1"/>
    </xf>
    <xf numFmtId="0" fontId="12" fillId="5" borderId="0" xfId="0" applyFont="1" applyFill="1" applyAlignment="1">
      <alignment horizontal="left" vertical="center" wrapText="1" readingOrder="1"/>
    </xf>
    <xf numFmtId="9" fontId="12" fillId="5" borderId="0" xfId="0" applyNumberFormat="1" applyFont="1" applyFill="1" applyAlignment="1">
      <alignment horizontal="center" vertical="center" wrapText="1" readingOrder="1"/>
    </xf>
    <xf numFmtId="166" fontId="12" fillId="0" borderId="0" xfId="5" applyNumberFormat="1" applyFont="1" applyAlignment="1">
      <alignment horizontal="center" vertical="center" wrapText="1" readingOrder="1"/>
    </xf>
    <xf numFmtId="10" fontId="12" fillId="0" borderId="0" xfId="5" applyNumberFormat="1" applyFont="1" applyAlignment="1">
      <alignment horizontal="center" vertical="center" wrapText="1" readingOrder="1"/>
    </xf>
    <xf numFmtId="0" fontId="12" fillId="2" borderId="0" xfId="0" applyFont="1" applyFill="1" applyAlignment="1">
      <alignment horizontal="left" vertical="center" wrapText="1" readingOrder="1"/>
    </xf>
    <xf numFmtId="3" fontId="12" fillId="2" borderId="0" xfId="0" applyNumberFormat="1" applyFont="1" applyFill="1" applyAlignment="1">
      <alignment horizontal="center" vertical="center" wrapText="1" readingOrder="1"/>
    </xf>
    <xf numFmtId="9" fontId="12" fillId="2" borderId="0" xfId="0" applyNumberFormat="1" applyFont="1" applyFill="1" applyAlignment="1">
      <alignment horizontal="center" vertical="center" wrapText="1" readingOrder="1"/>
    </xf>
    <xf numFmtId="0" fontId="13" fillId="0" borderId="0" xfId="0" applyFont="1" applyAlignment="1">
      <alignment horizontal="left" vertical="center" wrapText="1" readingOrder="1"/>
    </xf>
    <xf numFmtId="0" fontId="7" fillId="2" borderId="1" xfId="4" applyFont="1" applyFill="1" applyBorder="1" applyAlignment="1">
      <alignment vertical="center"/>
    </xf>
    <xf numFmtId="0" fontId="4" fillId="2" borderId="0" xfId="1" applyFont="1" applyFill="1" applyAlignment="1">
      <alignment horizontal="left" vertical="center"/>
    </xf>
    <xf numFmtId="10" fontId="12" fillId="0" borderId="0" xfId="5" applyNumberFormat="1" applyFont="1" applyBorder="1" applyAlignment="1">
      <alignment horizontal="center" vertical="center" wrapText="1" readingOrder="1"/>
    </xf>
    <xf numFmtId="166" fontId="12" fillId="0" borderId="0" xfId="5" applyNumberFormat="1" applyFont="1" applyBorder="1" applyAlignment="1">
      <alignment horizontal="center" vertical="center" wrapText="1" readingOrder="1"/>
    </xf>
    <xf numFmtId="167" fontId="12" fillId="0" borderId="0" xfId="5" applyNumberFormat="1" applyFont="1" applyAlignment="1">
      <alignment horizontal="center" vertical="center" wrapText="1" readingOrder="1"/>
    </xf>
    <xf numFmtId="168" fontId="12" fillId="0" borderId="0" xfId="5" applyNumberFormat="1" applyFont="1" applyAlignment="1">
      <alignment horizontal="center" vertical="center" wrapText="1" readingOrder="1"/>
    </xf>
    <xf numFmtId="169" fontId="12" fillId="0" borderId="0" xfId="0" applyNumberFormat="1" applyFont="1" applyAlignment="1">
      <alignment horizontal="center" vertical="center" wrapText="1" readingOrder="1"/>
    </xf>
    <xf numFmtId="169" fontId="12" fillId="4" borderId="0" xfId="0" applyNumberFormat="1" applyFont="1" applyFill="1" applyAlignment="1">
      <alignment horizontal="center" vertical="center" wrapText="1" readingOrder="1"/>
    </xf>
    <xf numFmtId="169" fontId="12" fillId="5" borderId="0" xfId="0" applyNumberFormat="1" applyFont="1" applyFill="1" applyAlignment="1">
      <alignment horizontal="center" vertical="center" wrapText="1" readingOrder="1"/>
    </xf>
    <xf numFmtId="170" fontId="12" fillId="0" borderId="0" xfId="0" applyNumberFormat="1" applyFont="1" applyAlignment="1">
      <alignment horizontal="center" vertical="center" wrapText="1" readingOrder="1"/>
    </xf>
    <xf numFmtId="169" fontId="11" fillId="0" borderId="0" xfId="0" applyNumberFormat="1" applyFont="1" applyAlignment="1">
      <alignment horizontal="left" vertical="center" wrapText="1" indent="1" readingOrder="1"/>
    </xf>
    <xf numFmtId="171" fontId="12" fillId="0" borderId="0" xfId="0" applyNumberFormat="1" applyFont="1" applyAlignment="1">
      <alignment horizontal="center" vertical="center" wrapText="1" readingOrder="1"/>
    </xf>
    <xf numFmtId="171" fontId="12" fillId="5" borderId="0" xfId="0" applyNumberFormat="1" applyFont="1" applyFill="1" applyAlignment="1">
      <alignment horizontal="center" vertical="center" wrapText="1" readingOrder="1"/>
    </xf>
    <xf numFmtId="171" fontId="12" fillId="4" borderId="0" xfId="0" applyNumberFormat="1" applyFont="1" applyFill="1" applyAlignment="1">
      <alignment horizontal="center" vertical="center" wrapText="1" readingOrder="1"/>
    </xf>
    <xf numFmtId="171" fontId="11" fillId="0" borderId="0" xfId="0" applyNumberFormat="1" applyFont="1" applyAlignment="1">
      <alignment horizontal="left" vertical="center" wrapText="1" indent="1" readingOrder="1"/>
    </xf>
    <xf numFmtId="0" fontId="14" fillId="2" borderId="0" xfId="0" applyFont="1" applyFill="1"/>
    <xf numFmtId="0" fontId="15" fillId="3" borderId="0" xfId="0" applyFont="1" applyFill="1" applyAlignment="1">
      <alignment horizontal="center" vertical="center" wrapText="1" readingOrder="1"/>
    </xf>
    <xf numFmtId="0" fontId="15" fillId="3" borderId="0" xfId="0" applyFont="1" applyFill="1" applyAlignment="1">
      <alignment horizontal="left" vertical="center" wrapText="1" indent="1" readingOrder="1"/>
    </xf>
    <xf numFmtId="172" fontId="5" fillId="2" borderId="0" xfId="6" applyNumberFormat="1" applyFont="1" applyFill="1"/>
    <xf numFmtId="166" fontId="5" fillId="2" borderId="0" xfId="5" applyNumberFormat="1" applyFont="1" applyFill="1"/>
  </cellXfs>
  <cellStyles count="7">
    <cellStyle name="Comma" xfId="6" builtinId="3"/>
    <cellStyle name="Comma 12 2 2" xfId="2" xr:uid="{F71C77D1-379B-4F8C-9537-F58EFD66A65B}"/>
    <cellStyle name="Hyperlink" xfId="4" builtinId="8"/>
    <cellStyle name="Normal" xfId="0" builtinId="0"/>
    <cellStyle name="Normal 10 2 2" xfId="1" xr:uid="{018C00A3-A034-4196-BF47-7233A7E16C2C}"/>
    <cellStyle name="Percent" xfId="5" builtinId="5"/>
    <cellStyle name="Percent 12 2 2" xfId="3" xr:uid="{DE26AF51-F326-4D27-B084-6D83147C876D}"/>
  </cellStyles>
  <dxfs count="15">
    <dxf>
      <fill>
        <patternFill>
          <bgColor rgb="FFF3F3F3"/>
        </patternFill>
      </fill>
    </dxf>
    <dxf>
      <fill>
        <patternFill>
          <bgColor rgb="FFF3F3F3"/>
        </patternFill>
      </fill>
    </dxf>
    <dxf>
      <fill>
        <patternFill>
          <bgColor rgb="FFF3F3F3"/>
        </patternFill>
      </fill>
    </dxf>
    <dxf>
      <fill>
        <patternFill>
          <bgColor rgb="FFF3F3F3"/>
        </patternFill>
      </fill>
    </dxf>
    <dxf>
      <fill>
        <patternFill>
          <bgColor rgb="FFF3F3F3"/>
        </patternFill>
      </fill>
    </dxf>
    <dxf>
      <fill>
        <patternFill>
          <bgColor rgb="FFF3F3F3"/>
        </patternFill>
      </fill>
    </dxf>
    <dxf>
      <fill>
        <patternFill>
          <bgColor rgb="FFF3F3F3"/>
        </patternFill>
      </fill>
    </dxf>
    <dxf>
      <fill>
        <patternFill>
          <bgColor rgb="FFF3F3F3"/>
        </patternFill>
      </fill>
    </dxf>
    <dxf>
      <fill>
        <patternFill>
          <bgColor rgb="FFF3F3F3"/>
        </patternFill>
      </fill>
    </dxf>
    <dxf>
      <fill>
        <patternFill>
          <bgColor rgb="FFF3F3F3"/>
        </patternFill>
      </fill>
    </dxf>
    <dxf>
      <fill>
        <patternFill>
          <bgColor rgb="FFF3F3F3"/>
        </patternFill>
      </fill>
    </dxf>
    <dxf>
      <fill>
        <patternFill>
          <bgColor rgb="FFF3F3F3"/>
        </patternFill>
      </fill>
    </dxf>
    <dxf>
      <fill>
        <patternFill>
          <bgColor rgb="FFF3F3F3"/>
        </patternFill>
      </fill>
    </dxf>
    <dxf>
      <fill>
        <patternFill>
          <bgColor rgb="FFF3F3F3"/>
        </patternFill>
      </fill>
    </dxf>
    <dxf>
      <fill>
        <patternFill>
          <bgColor rgb="FFF3F3F3"/>
        </patternFill>
      </fill>
    </dxf>
  </dxfs>
  <tableStyles count="0" defaultTableStyle="TableStyleMedium2" defaultPivotStyle="PivotStyleLight16"/>
  <colors>
    <mruColors>
      <color rgb="FFF0F2F3"/>
      <color rgb="FFCCD4D6"/>
      <color rgb="FF002A30"/>
      <color rgb="FFF3F3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38100</xdr:colOff>
      <xdr:row>7</xdr:row>
      <xdr:rowOff>50800</xdr:rowOff>
    </xdr:from>
    <xdr:to>
      <xdr:col>5</xdr:col>
      <xdr:colOff>596900</xdr:colOff>
      <xdr:row>31</xdr:row>
      <xdr:rowOff>127000</xdr:rowOff>
    </xdr:to>
    <xdr:sp macro="" textlink="">
      <xdr:nvSpPr>
        <xdr:cNvPr id="2" name="TextBox 1">
          <a:extLst>
            <a:ext uri="{FF2B5EF4-FFF2-40B4-BE49-F238E27FC236}">
              <a16:creationId xmlns:a16="http://schemas.microsoft.com/office/drawing/2014/main" id="{70612B47-7826-4F65-8265-1AC51DBD24CF}"/>
            </a:ext>
          </a:extLst>
        </xdr:cNvPr>
        <xdr:cNvSpPr txBox="1"/>
      </xdr:nvSpPr>
      <xdr:spPr>
        <a:xfrm>
          <a:off x="38100" y="1781629"/>
          <a:ext cx="5511800" cy="42563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latin typeface="Codec Pro News" panose="00000400000000000000" pitchFamily="50" charset="0"/>
              <a:cs typeface="Codec Pro News" panose="00000400000000000000" pitchFamily="50" charset="0"/>
            </a:rPr>
            <a:t>This data supplement is being provided to you for general information purposes. The information contained in the data supplement has been obtained from sources believed by BSF</a:t>
          </a:r>
          <a:r>
            <a:rPr lang="en-GB" sz="800" baseline="0">
              <a:latin typeface="Codec Pro News" panose="00000400000000000000" pitchFamily="50" charset="0"/>
              <a:cs typeface="Codec Pro News" panose="00000400000000000000" pitchFamily="50" charset="0"/>
            </a:rPr>
            <a:t> </a:t>
          </a:r>
          <a:r>
            <a:rPr lang="en-GB" sz="800">
              <a:latin typeface="Codec Pro News" panose="00000400000000000000" pitchFamily="50" charset="0"/>
              <a:cs typeface="Codec Pro News" panose="00000400000000000000" pitchFamily="50" charset="0"/>
            </a:rPr>
            <a:t>to be up to date, correct and reliable, but BSF does not make any representation or warranty, express or implied, with respect to the fairness, correctness, accuracy reasonableness or completeness of the information and opinions. </a:t>
          </a:r>
        </a:p>
        <a:p>
          <a:r>
            <a:rPr lang="en-GB" sz="800">
              <a:latin typeface="Codec Pro News" panose="00000400000000000000" pitchFamily="50" charset="0"/>
              <a:cs typeface="Codec Pro News" panose="00000400000000000000" pitchFamily="50" charset="0"/>
            </a:rPr>
            <a:t>The information provided does not constitute or form part of any legal advice or legal opinion. No advisory, fiduciary or other relationship is created between BSF and you or any person accessing or otherwise using any information of the data supplement provided, nor does it constitute an offer or invitation to sell or issue, or any solicitation of any offer to purchase or subscribe for, securities nor should it or any part of it nor the fact of its distribution form the basis of, or be relied on in connection with, any contract or investment decision in relation thereto. It is not a recommendation by BSF to purchase securities. Before using the information provided, you should seek your own independent advice in relation to any investment, financial, legal, Shariah, tax, accounting or regulatory issues discussed and the data supplement should not be construed as constituting tax, investment or legal advice. Analyses and opinions contained herein may be based on assumptions that if altered can change the analyses or opinions expressed. Nothing contained herein shall constitute any representation or warranty as to future performance of any financial instrument, credit, currency, rate or other market or economic measure. Furthermore, past performance is not necessarily indicative of future results. BSF and its affiliates , and any of its directors, officers, suppliers, agents and employees disclaim liability and will not be liable for any loss, damages, actions or course of actions arising out of or in connection with using of, or reliance on, this presentation. </a:t>
          </a:r>
        </a:p>
        <a:p>
          <a:r>
            <a:rPr lang="en-GB" sz="800">
              <a:latin typeface="Codec Pro News" panose="00000400000000000000" pitchFamily="50" charset="0"/>
              <a:cs typeface="Codec Pro News" panose="00000400000000000000" pitchFamily="50" charset="0"/>
            </a:rPr>
            <a:t>Any opinion, estimate or projection in this data supplement constitutes an opinion, estimate or projection as of the date of this presentation, and there can be no assurance that future results will be consistent with any such opinion, estimate or projection. There is no obligation to update, modify or amend this communication or to otherwise notify the Recipient if information, opinion, projection, forecast or estimate set forth herein, changes or subsequently becomes inaccurate. The information in this data supplement is subject to change without notice, it may be incomplete or condensed, and it may not contain all material information concerning BSF. </a:t>
          </a:r>
        </a:p>
        <a:p>
          <a:r>
            <a:rPr lang="en-GB" sz="800">
              <a:latin typeface="Codec Pro News" panose="00000400000000000000" pitchFamily="50" charset="0"/>
              <a:cs typeface="Codec Pro News" panose="00000400000000000000" pitchFamily="50" charset="0"/>
            </a:rPr>
            <a:t>This document has been furnished to you solely for your information. It is not intended for distribution to the press or other media and may not be reproduced or redistributed by mail, facsimile, electronic or computer transmission or by any other means to any other person. By accepting this document you agree to be bound by the limitations set out in this disclaimer. </a:t>
          </a:r>
        </a:p>
        <a:p>
          <a:r>
            <a:rPr lang="en-GB" sz="800">
              <a:latin typeface="Codec Pro News" panose="00000400000000000000" pitchFamily="50" charset="0"/>
              <a:cs typeface="Codec Pro News" panose="00000400000000000000" pitchFamily="50" charset="0"/>
            </a:rPr>
            <a:t>The distribution of this document in other jurisdictions may be restricted by law and persons into whose possession this document comes should inform themselves about, and observe, any such restrictions. </a:t>
          </a:r>
        </a:p>
        <a:p>
          <a:r>
            <a:rPr lang="en-GB" sz="800">
              <a:latin typeface="Codec Pro News" panose="00000400000000000000" pitchFamily="50" charset="0"/>
              <a:cs typeface="Codec Pro News" panose="00000400000000000000" pitchFamily="50" charset="0"/>
            </a:rPr>
            <a:t>You understand the in order to be eligible to view the Information, you must be a “sophisticated investor” within the meaning of the Offers of Securities Regulations issued by the Capital Market Authority of the Kingdom of Saudi Arabia and should have (alone or with a financial advisor) the expertise to evaluate the performance of securities under changing conditions. The costs of such an evaluation will be of your account. </a:t>
          </a:r>
        </a:p>
        <a:p>
          <a:r>
            <a:rPr lang="en-GB" sz="800">
              <a:latin typeface="Codec Pro News" panose="00000400000000000000" pitchFamily="50" charset="0"/>
              <a:cs typeface="Codec Pro News" panose="00000400000000000000" pitchFamily="50" charset="0"/>
            </a:rPr>
            <a:t> </a:t>
          </a:r>
        </a:p>
      </xdr:txBody>
    </xdr:sp>
    <xdr:clientData/>
  </xdr:twoCellAnchor>
  <xdr:twoCellAnchor>
    <xdr:from>
      <xdr:col>4</xdr:col>
      <xdr:colOff>111851</xdr:colOff>
      <xdr:row>0</xdr:row>
      <xdr:rowOff>76200</xdr:rowOff>
    </xdr:from>
    <xdr:to>
      <xdr:col>5</xdr:col>
      <xdr:colOff>596900</xdr:colOff>
      <xdr:row>1</xdr:row>
      <xdr:rowOff>71936</xdr:rowOff>
    </xdr:to>
    <xdr:sp macro="" textlink="">
      <xdr:nvSpPr>
        <xdr:cNvPr id="4" name="object 5">
          <a:extLst>
            <a:ext uri="{FF2B5EF4-FFF2-40B4-BE49-F238E27FC236}">
              <a16:creationId xmlns:a16="http://schemas.microsoft.com/office/drawing/2014/main" id="{28AA2729-F098-2EF2-006C-788151B228C9}"/>
            </a:ext>
          </a:extLst>
        </xdr:cNvPr>
        <xdr:cNvSpPr/>
      </xdr:nvSpPr>
      <xdr:spPr>
        <a:xfrm>
          <a:off x="4406265" y="76200"/>
          <a:ext cx="1143635" cy="354965"/>
        </a:xfrm>
        <a:custGeom>
          <a:avLst/>
          <a:gdLst/>
          <a:ahLst/>
          <a:cxnLst/>
          <a:rect l="l" t="t" r="r" b="b"/>
          <a:pathLst>
            <a:path w="1143634" h="354965">
              <a:moveTo>
                <a:pt x="308114" y="88633"/>
              </a:moveTo>
              <a:lnTo>
                <a:pt x="274447" y="69253"/>
              </a:lnTo>
              <a:lnTo>
                <a:pt x="274447" y="126733"/>
              </a:lnTo>
              <a:lnTo>
                <a:pt x="274447" y="246583"/>
              </a:lnTo>
              <a:lnTo>
                <a:pt x="173164" y="304914"/>
              </a:lnTo>
              <a:lnTo>
                <a:pt x="175945" y="288594"/>
              </a:lnTo>
              <a:lnTo>
                <a:pt x="179552" y="272453"/>
              </a:lnTo>
              <a:lnTo>
                <a:pt x="196088" y="223100"/>
              </a:lnTo>
              <a:lnTo>
                <a:pt x="204457" y="205727"/>
              </a:lnTo>
              <a:lnTo>
                <a:pt x="213779" y="189496"/>
              </a:lnTo>
              <a:lnTo>
                <a:pt x="247307" y="147967"/>
              </a:lnTo>
              <a:lnTo>
                <a:pt x="274447" y="126733"/>
              </a:lnTo>
              <a:lnTo>
                <a:pt x="274447" y="69253"/>
              </a:lnTo>
              <a:lnTo>
                <a:pt x="256616" y="58991"/>
              </a:lnTo>
              <a:lnTo>
                <a:pt x="256616" y="98005"/>
              </a:lnTo>
              <a:lnTo>
                <a:pt x="239674" y="109956"/>
              </a:lnTo>
              <a:lnTo>
                <a:pt x="209638" y="138099"/>
              </a:lnTo>
              <a:lnTo>
                <a:pt x="181864" y="178981"/>
              </a:lnTo>
              <a:lnTo>
                <a:pt x="171094" y="205727"/>
              </a:lnTo>
              <a:lnTo>
                <a:pt x="171170" y="48768"/>
              </a:lnTo>
              <a:lnTo>
                <a:pt x="256616" y="98005"/>
              </a:lnTo>
              <a:lnTo>
                <a:pt x="256616" y="58991"/>
              </a:lnTo>
              <a:lnTo>
                <a:pt x="238772" y="48717"/>
              </a:lnTo>
              <a:lnTo>
                <a:pt x="154152" y="0"/>
              </a:lnTo>
              <a:lnTo>
                <a:pt x="137312" y="9690"/>
              </a:lnTo>
              <a:lnTo>
                <a:pt x="137312" y="48768"/>
              </a:lnTo>
              <a:lnTo>
                <a:pt x="137312" y="205778"/>
              </a:lnTo>
              <a:lnTo>
                <a:pt x="135318" y="200253"/>
              </a:lnTo>
              <a:lnTo>
                <a:pt x="135318" y="304914"/>
              </a:lnTo>
              <a:lnTo>
                <a:pt x="34023" y="246583"/>
              </a:lnTo>
              <a:lnTo>
                <a:pt x="34023" y="126733"/>
              </a:lnTo>
              <a:lnTo>
                <a:pt x="48094" y="136740"/>
              </a:lnTo>
              <a:lnTo>
                <a:pt x="84023" y="173748"/>
              </a:lnTo>
              <a:lnTo>
                <a:pt x="112382" y="223100"/>
              </a:lnTo>
              <a:lnTo>
                <a:pt x="128930" y="272465"/>
              </a:lnTo>
              <a:lnTo>
                <a:pt x="135318" y="304914"/>
              </a:lnTo>
              <a:lnTo>
                <a:pt x="135318" y="200253"/>
              </a:lnTo>
              <a:lnTo>
                <a:pt x="111633" y="154114"/>
              </a:lnTo>
              <a:lnTo>
                <a:pt x="84277" y="123278"/>
              </a:lnTo>
              <a:lnTo>
                <a:pt x="51828" y="98044"/>
              </a:lnTo>
              <a:lnTo>
                <a:pt x="137312" y="48768"/>
              </a:lnTo>
              <a:lnTo>
                <a:pt x="137312" y="9690"/>
              </a:lnTo>
              <a:lnTo>
                <a:pt x="0" y="88633"/>
              </a:lnTo>
              <a:lnTo>
                <a:pt x="0" y="266001"/>
              </a:lnTo>
              <a:lnTo>
                <a:pt x="154051" y="354634"/>
              </a:lnTo>
              <a:lnTo>
                <a:pt x="240474" y="304914"/>
              </a:lnTo>
              <a:lnTo>
                <a:pt x="308114" y="266001"/>
              </a:lnTo>
              <a:lnTo>
                <a:pt x="308114" y="126733"/>
              </a:lnTo>
              <a:lnTo>
                <a:pt x="308114" y="88633"/>
              </a:lnTo>
              <a:close/>
            </a:path>
            <a:path w="1143634" h="354965">
              <a:moveTo>
                <a:pt x="637882" y="246265"/>
              </a:moveTo>
              <a:lnTo>
                <a:pt x="626237" y="207391"/>
              </a:lnTo>
              <a:lnTo>
                <a:pt x="613511" y="192112"/>
              </a:lnTo>
              <a:lnTo>
                <a:pt x="610158" y="188976"/>
              </a:lnTo>
              <a:lnTo>
                <a:pt x="603631" y="184023"/>
              </a:lnTo>
              <a:lnTo>
                <a:pt x="598271" y="180746"/>
              </a:lnTo>
              <a:lnTo>
                <a:pt x="598271" y="243954"/>
              </a:lnTo>
              <a:lnTo>
                <a:pt x="598271" y="253809"/>
              </a:lnTo>
              <a:lnTo>
                <a:pt x="572185" y="285178"/>
              </a:lnTo>
              <a:lnTo>
                <a:pt x="545680" y="291934"/>
              </a:lnTo>
              <a:lnTo>
                <a:pt x="448906" y="291934"/>
              </a:lnTo>
              <a:lnTo>
                <a:pt x="448906" y="192112"/>
              </a:lnTo>
              <a:lnTo>
                <a:pt x="546100" y="192112"/>
              </a:lnTo>
              <a:lnTo>
                <a:pt x="582955" y="207086"/>
              </a:lnTo>
              <a:lnTo>
                <a:pt x="598271" y="243954"/>
              </a:lnTo>
              <a:lnTo>
                <a:pt x="598271" y="180746"/>
              </a:lnTo>
              <a:lnTo>
                <a:pt x="596658" y="179755"/>
              </a:lnTo>
              <a:lnTo>
                <a:pt x="589280" y="176225"/>
              </a:lnTo>
              <a:lnTo>
                <a:pt x="581583" y="173456"/>
              </a:lnTo>
              <a:lnTo>
                <a:pt x="589127" y="170141"/>
              </a:lnTo>
              <a:lnTo>
                <a:pt x="595934" y="165341"/>
              </a:lnTo>
              <a:lnTo>
                <a:pt x="598525" y="162572"/>
              </a:lnTo>
              <a:lnTo>
                <a:pt x="601573" y="159321"/>
              </a:lnTo>
              <a:lnTo>
                <a:pt x="619379" y="125044"/>
              </a:lnTo>
              <a:lnTo>
                <a:pt x="620699" y="111963"/>
              </a:lnTo>
              <a:lnTo>
                <a:pt x="620026" y="100177"/>
              </a:lnTo>
              <a:lnTo>
                <a:pt x="607009" y="63119"/>
              </a:lnTo>
              <a:lnTo>
                <a:pt x="581837" y="40767"/>
              </a:lnTo>
              <a:lnTo>
                <a:pt x="581837" y="123266"/>
              </a:lnTo>
              <a:lnTo>
                <a:pt x="579666" y="131597"/>
              </a:lnTo>
              <a:lnTo>
                <a:pt x="571385" y="146113"/>
              </a:lnTo>
              <a:lnTo>
                <a:pt x="565442" y="152057"/>
              </a:lnTo>
              <a:lnTo>
                <a:pt x="558266" y="156159"/>
              </a:lnTo>
              <a:lnTo>
                <a:pt x="551091" y="160388"/>
              </a:lnTo>
              <a:lnTo>
                <a:pt x="542912" y="162572"/>
              </a:lnTo>
              <a:lnTo>
                <a:pt x="534581" y="162471"/>
              </a:lnTo>
              <a:lnTo>
                <a:pt x="448906" y="162369"/>
              </a:lnTo>
              <a:lnTo>
                <a:pt x="448906" y="63195"/>
              </a:lnTo>
              <a:lnTo>
                <a:pt x="534809" y="63195"/>
              </a:lnTo>
              <a:lnTo>
                <a:pt x="543293" y="63195"/>
              </a:lnTo>
              <a:lnTo>
                <a:pt x="551167" y="65303"/>
              </a:lnTo>
              <a:lnTo>
                <a:pt x="558266" y="69507"/>
              </a:lnTo>
              <a:lnTo>
                <a:pt x="565429" y="73621"/>
              </a:lnTo>
              <a:lnTo>
                <a:pt x="581774" y="114808"/>
              </a:lnTo>
              <a:lnTo>
                <a:pt x="581837" y="123266"/>
              </a:lnTo>
              <a:lnTo>
                <a:pt x="581837" y="40767"/>
              </a:lnTo>
              <a:lnTo>
                <a:pt x="536308" y="29743"/>
              </a:lnTo>
              <a:lnTo>
                <a:pt x="409981" y="29743"/>
              </a:lnTo>
              <a:lnTo>
                <a:pt x="409981" y="325361"/>
              </a:lnTo>
              <a:lnTo>
                <a:pt x="548703" y="325361"/>
              </a:lnTo>
              <a:lnTo>
                <a:pt x="592620" y="315531"/>
              </a:lnTo>
              <a:lnTo>
                <a:pt x="625589" y="286626"/>
              </a:lnTo>
              <a:lnTo>
                <a:pt x="637108" y="258038"/>
              </a:lnTo>
              <a:lnTo>
                <a:pt x="637882" y="246265"/>
              </a:lnTo>
              <a:close/>
            </a:path>
            <a:path w="1143634" h="354965">
              <a:moveTo>
                <a:pt x="902741" y="243484"/>
              </a:moveTo>
              <a:lnTo>
                <a:pt x="886383" y="194487"/>
              </a:lnTo>
              <a:lnTo>
                <a:pt x="840308" y="167347"/>
              </a:lnTo>
              <a:lnTo>
                <a:pt x="798614" y="157035"/>
              </a:lnTo>
              <a:lnTo>
                <a:pt x="778967" y="153835"/>
              </a:lnTo>
              <a:lnTo>
                <a:pt x="762012" y="149885"/>
              </a:lnTo>
              <a:lnTo>
                <a:pt x="727252" y="133121"/>
              </a:lnTo>
              <a:lnTo>
                <a:pt x="715619" y="98945"/>
              </a:lnTo>
              <a:lnTo>
                <a:pt x="716940" y="92405"/>
              </a:lnTo>
              <a:lnTo>
                <a:pt x="752449" y="60490"/>
              </a:lnTo>
              <a:lnTo>
                <a:pt x="784047" y="57073"/>
              </a:lnTo>
              <a:lnTo>
                <a:pt x="793457" y="57289"/>
              </a:lnTo>
              <a:lnTo>
                <a:pt x="833907" y="70535"/>
              </a:lnTo>
              <a:lnTo>
                <a:pt x="852246" y="107264"/>
              </a:lnTo>
              <a:lnTo>
                <a:pt x="890879" y="107264"/>
              </a:lnTo>
              <a:lnTo>
                <a:pt x="878573" y="63373"/>
              </a:lnTo>
              <a:lnTo>
                <a:pt x="873671" y="57073"/>
              </a:lnTo>
              <a:lnTo>
                <a:pt x="871639" y="54457"/>
              </a:lnTo>
              <a:lnTo>
                <a:pt x="829678" y="29197"/>
              </a:lnTo>
              <a:lnTo>
                <a:pt x="784415" y="23202"/>
              </a:lnTo>
              <a:lnTo>
                <a:pt x="766787" y="23952"/>
              </a:lnTo>
              <a:lnTo>
                <a:pt x="723658" y="34239"/>
              </a:lnTo>
              <a:lnTo>
                <a:pt x="688416" y="63588"/>
              </a:lnTo>
              <a:lnTo>
                <a:pt x="677329" y="105371"/>
              </a:lnTo>
              <a:lnTo>
                <a:pt x="678307" y="118592"/>
              </a:lnTo>
              <a:lnTo>
                <a:pt x="701903" y="158534"/>
              </a:lnTo>
              <a:lnTo>
                <a:pt x="746036" y="180479"/>
              </a:lnTo>
              <a:lnTo>
                <a:pt x="786777" y="189585"/>
              </a:lnTo>
              <a:lnTo>
                <a:pt x="804278" y="192887"/>
              </a:lnTo>
              <a:lnTo>
                <a:pt x="843953" y="207403"/>
              </a:lnTo>
              <a:lnTo>
                <a:pt x="863955" y="243535"/>
              </a:lnTo>
              <a:lnTo>
                <a:pt x="862622" y="256235"/>
              </a:lnTo>
              <a:lnTo>
                <a:pt x="832599" y="290639"/>
              </a:lnTo>
              <a:lnTo>
                <a:pt x="785698" y="298475"/>
              </a:lnTo>
              <a:lnTo>
                <a:pt x="775131" y="298132"/>
              </a:lnTo>
              <a:lnTo>
                <a:pt x="736765" y="286473"/>
              </a:lnTo>
              <a:lnTo>
                <a:pt x="710565" y="254977"/>
              </a:lnTo>
              <a:lnTo>
                <a:pt x="708190" y="239572"/>
              </a:lnTo>
              <a:lnTo>
                <a:pt x="669607" y="239572"/>
              </a:lnTo>
              <a:lnTo>
                <a:pt x="682447" y="284137"/>
              </a:lnTo>
              <a:lnTo>
                <a:pt x="709028" y="311518"/>
              </a:lnTo>
              <a:lnTo>
                <a:pt x="750608" y="328320"/>
              </a:lnTo>
              <a:lnTo>
                <a:pt x="785698" y="331584"/>
              </a:lnTo>
              <a:lnTo>
                <a:pt x="834339" y="325742"/>
              </a:lnTo>
              <a:lnTo>
                <a:pt x="871537" y="308305"/>
              </a:lnTo>
              <a:lnTo>
                <a:pt x="899439" y="268351"/>
              </a:lnTo>
              <a:lnTo>
                <a:pt x="902119" y="254977"/>
              </a:lnTo>
              <a:lnTo>
                <a:pt x="902741" y="243484"/>
              </a:lnTo>
              <a:close/>
            </a:path>
            <a:path w="1143634" h="354965">
              <a:moveTo>
                <a:pt x="1143114" y="29718"/>
              </a:moveTo>
              <a:lnTo>
                <a:pt x="946543" y="29718"/>
              </a:lnTo>
              <a:lnTo>
                <a:pt x="946543" y="325285"/>
              </a:lnTo>
              <a:lnTo>
                <a:pt x="985024" y="325285"/>
              </a:lnTo>
              <a:lnTo>
                <a:pt x="985024" y="192163"/>
              </a:lnTo>
              <a:lnTo>
                <a:pt x="1122464" y="192163"/>
              </a:lnTo>
              <a:lnTo>
                <a:pt x="1122464" y="162394"/>
              </a:lnTo>
              <a:lnTo>
                <a:pt x="985024" y="162394"/>
              </a:lnTo>
              <a:lnTo>
                <a:pt x="985024" y="63169"/>
              </a:lnTo>
              <a:lnTo>
                <a:pt x="1143114" y="63169"/>
              </a:lnTo>
              <a:lnTo>
                <a:pt x="1143114" y="29718"/>
              </a:lnTo>
              <a:close/>
            </a:path>
          </a:pathLst>
        </a:custGeom>
        <a:solidFill>
          <a:srgbClr val="002A30"/>
        </a:solidFill>
      </xdr:spPr>
      <xdr:txBody>
        <a:bodyPr wrap="square" lIns="0" tIns="0" rIns="0" bIns="0" rtlCol="0"/>
        <a:lstStyle/>
        <a:p>
          <a:endParaRPr lang="en-US"/>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shortcut-targets-by-id\1dA90qk0XHHRNhLvc16NUHt8L-0VypIl8\BSF\Results\PRODUCTION\BSF%20Charts%20and%20Tables%20REBRANDED.xlsm" TargetMode="External"/><Relationship Id="rId1" Type="http://schemas.openxmlformats.org/officeDocument/2006/relationships/externalLinkPath" Target="/.shortcut-targets-by-id/1dA90qk0XHHRNhLvc16NUHt8L-0VypIl8/BSF/Results/PRODUCTION/BSF%20Charts%20and%20Tables%20REBRANDE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y%20Drive/1%20Iridium%20Shared/4%20TEMPLATES/BSF/Results/Production/BSF%20Data%20Pack%20MASTE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__snloffice"/>
      <sheetName val="Index"/>
      <sheetName val="EP Options"/>
      <sheetName val="Color Scheme"/>
      <sheetName val="EP -&gt;"/>
      <sheetName val="Loans widget"/>
      <sheetName val="Investments widget"/>
      <sheetName val="Deposits widget"/>
      <sheetName val="OpInc widget"/>
      <sheetName val="NIM widget"/>
      <sheetName val="NI widget"/>
      <sheetName val="NPL widget"/>
      <sheetName val="NPL Cov widget"/>
      <sheetName val="CoR widget"/>
      <sheetName val="T1 widget"/>
      <sheetName val="LCR widget"/>
      <sheetName val="NIBD widget"/>
      <sheetName val="ESG data"/>
      <sheetName val="S&amp;P ESG Score"/>
      <sheetName val="MSCI ESG Rating"/>
      <sheetName val="Sustainalytics ESG Score (2)"/>
      <sheetName val="Sustainalytics ESG Score"/>
      <sheetName val="S&amp;P ESG col"/>
      <sheetName val="Sustainalytics col"/>
      <sheetName val="BS table"/>
      <sheetName val="Assets waterfall"/>
      <sheetName val="Liab waterfall"/>
      <sheetName val="Loans stacked"/>
      <sheetName val="Commercial waterfall"/>
      <sheetName val="Consumer waterfall"/>
      <sheetName val="NIBD share"/>
      <sheetName val="Deposits stacked"/>
      <sheetName val="Deposits waterfall 3 (2)"/>
      <sheetName val="Deposits waterfall 2"/>
      <sheetName val="IBD stacked"/>
      <sheetName val="NIBD stacked"/>
      <sheetName val="IS table"/>
      <sheetName val="NI col (small)"/>
      <sheetName val="NI col"/>
      <sheetName val="NI waterfall"/>
      <sheetName val="NII waterfall"/>
      <sheetName val="NII waterfall (2)"/>
      <sheetName val="II"/>
      <sheetName val="IE"/>
      <sheetName val="NIM waterfall (Q)"/>
      <sheetName val="NIM waterfall (2)"/>
      <sheetName val="NIM waterfall"/>
      <sheetName val="ABL"/>
      <sheetName val="ABL (2)"/>
      <sheetName val="ABL (3)"/>
      <sheetName val="AIEA"/>
      <sheetName val="Q NIM (+CFH)"/>
      <sheetName val="Q NIM (2)"/>
      <sheetName val="Q NIM"/>
      <sheetName val="YTD NIM&amp;Yields"/>
      <sheetName val="NIM, CFH Impact"/>
      <sheetName val="NII sensitivity"/>
      <sheetName val="NIM sensitivity"/>
      <sheetName val="BS Repricing profile"/>
      <sheetName val="CF Hedges Swaps"/>
      <sheetName val="Banking income bar"/>
      <sheetName val="NonII bar"/>
      <sheetName val="NonII bar (small)"/>
      <sheetName val="NonFunded Exp"/>
      <sheetName val="NonII waterfall"/>
      <sheetName val="Fees bar"/>
      <sheetName val="Fees waterfall"/>
      <sheetName val="Opex bar"/>
      <sheetName val="CtoAIEA line"/>
      <sheetName val="CIR line"/>
      <sheetName val="Opex waterfall"/>
      <sheetName val="Impairment bar"/>
      <sheetName val="CoR"/>
      <sheetName val="Impairment stacked"/>
      <sheetName val="Impairment waterfall"/>
      <sheetName val="NPL"/>
      <sheetName val="NPL Coverage"/>
      <sheetName val="Stage-wise coverage"/>
      <sheetName val="LCR"/>
      <sheetName val="NSFR"/>
      <sheetName val="LTD ratios"/>
      <sheetName val="CAR"/>
      <sheetName val="RWA stacked"/>
      <sheetName val="Capital waterfall (2)"/>
      <sheetName val="Guidance -&gt;"/>
      <sheetName val="Loan growth widg (2)"/>
      <sheetName val="NIM widg"/>
      <sheetName val="CoR widg"/>
      <sheetName val="CIR widg"/>
      <sheetName val="ROE widg"/>
      <sheetName val="T1 widg"/>
      <sheetName val="PER+ER -&gt;"/>
      <sheetName val="P&amp;L BS"/>
      <sheetName val="Segmentals"/>
      <sheetName val="DS -&gt;"/>
      <sheetName val="DS BS"/>
      <sheetName val="DS IS"/>
      <sheetName val="DS OpSegm"/>
      <sheetName val="IP -&gt;"/>
      <sheetName val="Branches, Employees"/>
      <sheetName val="Assets widget"/>
      <sheetName val="OpInc pie"/>
      <sheetName val="Retail clients"/>
      <sheetName val="Corp clients"/>
      <sheetName val="Shareholding"/>
      <sheetName val="Foreign ownership"/>
      <sheetName val="ROE track"/>
      <sheetName val="DPS"/>
      <sheetName val="Market Cap"/>
      <sheetName val="ShPrice"/>
      <sheetName val="PTB"/>
      <sheetName val="PE"/>
      <sheetName val="Saibor"/>
      <sheetName val="Real GDP"/>
      <sheetName val="Oil "/>
      <sheetName val="Inflation"/>
      <sheetName val="Current AC bal"/>
      <sheetName val="Bank credit"/>
      <sheetName val="Bank deposits"/>
      <sheetName val="Capital ratios Banks"/>
      <sheetName val="NPL Banks"/>
      <sheetName val="Liquid assets Banks"/>
      <sheetName val="ROE Banks"/>
      <sheetName val="NI bar (small)"/>
      <sheetName val="OpInc bar (small)"/>
      <sheetName val="Loans pie"/>
      <sheetName val="Loans stacked (large)"/>
      <sheetName val="Commercial loans pie"/>
      <sheetName val="Consumer loans pie"/>
      <sheetName val="Investments waterfal by type"/>
      <sheetName val="Investments waterfal by categor"/>
      <sheetName val="Investments waterfal by sector"/>
      <sheetName val="Investments bar"/>
      <sheetName val="Investments pie by type"/>
      <sheetName val="Investments pie by category"/>
      <sheetName val="Investments pie by counterparty"/>
      <sheetName val="Deposits waterfall (retailcorp)"/>
      <sheetName val="Deposits pie"/>
      <sheetName val="Liabil and capital"/>
      <sheetName val="Funding track record"/>
      <sheetName val="S&amp;P"/>
      <sheetName val="Moodys"/>
      <sheetName val="Fitch"/>
      <sheetName val="CIQ_LinkingNames"/>
      <sheetName val="Maturities"/>
      <sheetName val="Maturity Profile"/>
      <sheetName val="CD issue detail"/>
      <sheetName val="Fixed assets vs fixed liab"/>
      <sheetName val="CFH Swaps bar small"/>
      <sheetName val="NonII table"/>
      <sheetName val="Fees pie"/>
      <sheetName val="Opex bar (small)"/>
      <sheetName val="CIR&amp;CtoAIEA"/>
      <sheetName val="Expenses pie"/>
      <sheetName val="Impairment bar (small)"/>
      <sheetName val="Commercial CoR"/>
      <sheetName val="Consumer CoR"/>
      <sheetName val="NPL (small)"/>
      <sheetName val="Commercial NPL"/>
      <sheetName val="Consumer NPL"/>
      <sheetName val="NPL bar (small)"/>
      <sheetName val="NPL stacked"/>
      <sheetName val="NPL waterfall"/>
      <sheetName val="NPL coverage (small)"/>
      <sheetName val="Commercial NPL Coverage"/>
      <sheetName val="Consumer NPL Coverage "/>
      <sheetName val="Stage-wise coverage (small)"/>
      <sheetName val="Allowances stacked"/>
      <sheetName val="Stages stacked"/>
      <sheetName val="Stage-wise allowances"/>
      <sheetName val="Capital stack"/>
      <sheetName val="Leverage ratio"/>
      <sheetName val="HQLA"/>
      <sheetName val="LCR&amp;NSFR"/>
      <sheetName val="ASF"/>
      <sheetName val="GDP widg"/>
      <sheetName val="Non-oil GDP widg"/>
      <sheetName val="Oil widg"/>
      <sheetName val="Saibor widg"/>
      <sheetName val="Real GDP (2)"/>
      <sheetName val="Non-oil GDP"/>
      <sheetName val="Oil  (2)"/>
      <sheetName val="Saibor (3)"/>
      <sheetName val="Segment OpInc waterfall"/>
      <sheetName val="Segment NI waterfall"/>
      <sheetName val="Segment Loans waterfall"/>
      <sheetName val="Segment Deposits waterfall"/>
      <sheetName val="Retail segm table"/>
      <sheetName val="Retail NI waterfall"/>
      <sheetName val="Retail OpInc"/>
      <sheetName val="Retail NI"/>
      <sheetName val="Retail loans"/>
      <sheetName val="Retail deposits"/>
      <sheetName val="Corp segm table"/>
      <sheetName val="Corp NI waterfall"/>
      <sheetName val="Corp OpInc"/>
      <sheetName val="Corp NI"/>
      <sheetName val="Corp loans"/>
      <sheetName val="Corp deposits"/>
      <sheetName val="Treasury segm table"/>
      <sheetName val="Treasury NI waterfall"/>
      <sheetName val="Treasury OpInc"/>
      <sheetName val="Treasury NI"/>
      <sheetName val="Investments"/>
      <sheetName val="Broker segm table"/>
      <sheetName val="Broker NI waterfall"/>
      <sheetName val="Broker OpInc"/>
      <sheetName val="Broker NI"/>
      <sheetName val="Brokerage Trading Value"/>
      <sheetName val="AUM"/>
      <sheetName val="Loans annual"/>
      <sheetName val="Assets annual"/>
      <sheetName val="Deposits annual"/>
      <sheetName val="LTD annual"/>
      <sheetName val="LCR annual"/>
      <sheetName val="CAR annual"/>
      <sheetName val="NPL annual"/>
      <sheetName val="NPL Coverage annual"/>
      <sheetName val="OpInc annual"/>
      <sheetName val="NetInc before impairment annual"/>
      <sheetName val="NI annual"/>
      <sheetName val="NIM annual"/>
      <sheetName val="CIR annual"/>
      <sheetName val="CoR annual"/>
      <sheetName val="ROAE annual"/>
      <sheetName val="ROAA annual"/>
      <sheetName val="Fact Sheet-&gt;"/>
      <sheetName val="Factsheet table"/>
      <sheetName val="Shareholding (factsheet)"/>
      <sheetName val="ConsensusNI"/>
      <sheetName val="TEMPLATES -&gt;"/>
      <sheetName val="col chart"/>
      <sheetName val="col chart stacked"/>
      <sheetName val="col chart stacked small"/>
      <sheetName val="line single"/>
      <sheetName val="line multiple"/>
      <sheetName val="bar chart"/>
      <sheetName val="bar chart stacked"/>
      <sheetName val="waterfall col"/>
      <sheetName val="waterfall col new"/>
      <sheetName val="waterfall bar"/>
      <sheetName val="doughnut chart"/>
      <sheetName val="doughnut chart vertical"/>
      <sheetName val="pie chart"/>
      <sheetName val="widget"/>
      <sheetName val="widget 2"/>
      <sheetName val="widget + chart"/>
      <sheetName val="table"/>
      <sheetName val="MASTER -&gt;"/>
      <sheetName val="master DATA"/>
      <sheetName val="master TA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row r="12">
          <cell r="A12" t="str">
            <v>USD</v>
          </cell>
          <cell r="B12">
            <v>1</v>
          </cell>
          <cell r="C12" t="str">
            <v>$</v>
          </cell>
          <cell r="D12" t="str">
            <v>USD</v>
          </cell>
          <cell r="E12" t="str">
            <v>دولار</v>
          </cell>
        </row>
        <row r="13">
          <cell r="A13" t="str">
            <v>DKK</v>
          </cell>
          <cell r="B13">
            <v>0.15246999999999999</v>
          </cell>
          <cell r="D13" t="str">
            <v>DKK</v>
          </cell>
        </row>
        <row r="14">
          <cell r="A14" t="str">
            <v>EUR</v>
          </cell>
          <cell r="B14">
            <v>1.13792</v>
          </cell>
          <cell r="D14" t="str">
            <v>EUR</v>
          </cell>
        </row>
        <row r="15">
          <cell r="A15" t="str">
            <v>GBP</v>
          </cell>
          <cell r="B15">
            <v>1.2707599999999999</v>
          </cell>
          <cell r="D15" t="str">
            <v>GBP</v>
          </cell>
        </row>
        <row r="16">
          <cell r="A16" t="str">
            <v>KWD</v>
          </cell>
          <cell r="B16">
            <v>3.2936999999999999</v>
          </cell>
          <cell r="D16" t="str">
            <v>KWD</v>
          </cell>
        </row>
        <row r="17">
          <cell r="A17" t="str">
            <v>QAR</v>
          </cell>
          <cell r="B17">
            <v>0.27467000000000003</v>
          </cell>
          <cell r="D17" t="str">
            <v>QAR</v>
          </cell>
        </row>
        <row r="18">
          <cell r="A18" t="str">
            <v>SAR</v>
          </cell>
          <cell r="B18">
            <v>0.26662000000000002</v>
          </cell>
          <cell r="C18" t="str">
            <v>¥</v>
          </cell>
          <cell r="D18" t="str">
            <v>SAR</v>
          </cell>
          <cell r="E18" t="str">
            <v>ريال</v>
          </cell>
        </row>
        <row r="19">
          <cell r="A19" t="str">
            <v>BHD</v>
          </cell>
          <cell r="B19">
            <v>2.6528</v>
          </cell>
          <cell r="D19" t="str">
            <v>BHD</v>
          </cell>
        </row>
        <row r="20">
          <cell r="A20" t="str">
            <v>AED</v>
          </cell>
          <cell r="B20">
            <v>0.27226</v>
          </cell>
          <cell r="D20" t="str">
            <v>AED</v>
          </cell>
          <cell r="E20" t="str">
            <v>درهم</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Covid oil"/>
      <sheetName val="Covid saibor"/>
      <sheetName val="Covid PMI"/>
      <sheetName val="Retail clients widget"/>
      <sheetName val="Corporate clients widget"/>
      <sheetName val="Employees widget"/>
      <sheetName val="Branches widget"/>
      <sheetName val="Assets widget"/>
      <sheetName val="Deposits widget"/>
      <sheetName val="Market Cap widget"/>
      <sheetName val="Revenue pie segments"/>
      <sheetName val="Shareholder composition"/>
      <sheetName val="Foreign ownership"/>
      <sheetName val="S&amp;P widget"/>
      <sheetName val="Moody's widget"/>
      <sheetName val="Fitch widget"/>
      <sheetName val="Oil price"/>
      <sheetName val="SAIBOR"/>
      <sheetName val="PMI"/>
      <sheetName val="Tadawul"/>
      <sheetName val="TBNI"/>
      <sheetName val="Covid-19 cases"/>
      <sheetName val="GDP growth"/>
      <sheetName val="Oil price annual"/>
      <sheetName val="Inflation"/>
      <sheetName val="Current ac balance"/>
      <sheetName val="Rates"/>
      <sheetName val="Bank credit"/>
      <sheetName val="Bank deposits"/>
      <sheetName val="Bank capitalization"/>
      <sheetName val="Bank liquid assets"/>
      <sheetName val="Bank NPL ratio"/>
      <sheetName val="Bank profitability"/>
      <sheetName val="TSR widget"/>
      <sheetName val="ROE widget"/>
      <sheetName val="EPS Widget"/>
      <sheetName val="DPS Widget"/>
      <sheetName val="CI ratio widget"/>
      <sheetName val="NPS Widget"/>
      <sheetName val="ENPS Widget"/>
      <sheetName val="Highlights loans widget"/>
      <sheetName val="Highlights investments widget"/>
      <sheetName val="Highlights NIBD widget"/>
      <sheetName val="Highlights income widget"/>
      <sheetName val="Highlights NIM widget"/>
      <sheetName val="Highlights NI widget"/>
      <sheetName val="Highlights NPL ratio widget"/>
      <sheetName val="Highlights NPL coverage widget"/>
      <sheetName val="Highlights COR widget"/>
      <sheetName val="Highlights T1 ratio widget"/>
      <sheetName val="Highlights LCR widget"/>
      <sheetName val="Highlights NIBD% widget"/>
      <sheetName val="Balance sheet table"/>
      <sheetName val="Segmental BS table"/>
      <sheetName val="Total assets movement"/>
      <sheetName val="Total liabilities movement"/>
      <sheetName val="Income statement table"/>
      <sheetName val="Segment P&amp;L table"/>
      <sheetName val="Net income movement"/>
      <sheetName val="Income trend"/>
      <sheetName val="Net income trend"/>
      <sheetName val="Net income trend (2)"/>
      <sheetName val="Expenses widget"/>
      <sheetName val="Impairments widget"/>
      <sheetName val="Loans trend discrete"/>
      <sheetName val="Corporate loans movement"/>
      <sheetName val="Corporate loans composition"/>
      <sheetName val="Retail loans movement"/>
      <sheetName val="Retail loans movement (2)"/>
      <sheetName val="Retail loans composition"/>
      <sheetName val="Loans composition"/>
      <sheetName val="Investments trend discrete"/>
      <sheetName val="Investments movement by type"/>
      <sheetName val="Investments composition by type"/>
      <sheetName val="Investments movement by sector"/>
      <sheetName val="Investments composition sector"/>
      <sheetName val="Deposits trend discrete"/>
      <sheetName val="Deposits movement"/>
      <sheetName val="Deposits composition"/>
      <sheetName val="CBD trend"/>
      <sheetName val="CBD trend (2)"/>
      <sheetName val="NCBD trend"/>
      <sheetName val="NCBD trend (2)"/>
      <sheetName val="NSCI movement"/>
      <sheetName val="NSCI trend discrete"/>
      <sheetName val="SCI trend discrete"/>
      <sheetName val="SCE trend discrete"/>
      <sheetName val="NIM movement"/>
      <sheetName val="NIM trend"/>
      <sheetName val="SAIBOR trend"/>
      <sheetName val="AIEA trend discrete"/>
      <sheetName val="AIEA trend discrete (alt)"/>
      <sheetName val="AIBL trend discrete"/>
      <sheetName val="AIBL trend discrete (alt)"/>
      <sheetName val="NSCI widget YoY"/>
      <sheetName val="NSCI widget QoQ"/>
      <sheetName val="Fee &amp; other income table"/>
      <sheetName val="Fee &amp; other income movement"/>
      <sheetName val="Fee &amp; commission movement"/>
      <sheetName val="Fee &amp; other income trend"/>
      <sheetName val="Banking income trend"/>
      <sheetName val="Trade finance widget"/>
      <sheetName val="Brokerage widget"/>
      <sheetName val="Lending fees widget"/>
      <sheetName val="Fee &amp; comm income movement"/>
      <sheetName val="Expenses movement"/>
      <sheetName val="CI ratio trend"/>
      <sheetName val="Expenses trend"/>
      <sheetName val="Expenses composition"/>
      <sheetName val="Employee costs widget"/>
      <sheetName val="G&amp;A expenses widget"/>
      <sheetName val="Impairment trend discrete"/>
      <sheetName val="Credit losses trend"/>
      <sheetName val="Credit losses movement"/>
      <sheetName val="Cost of risk trend"/>
      <sheetName val="Commercial COR widget"/>
      <sheetName val="Consumer COR widget"/>
      <sheetName val="NPLs trend discrete"/>
      <sheetName val="Impairment allow trend discrete"/>
      <sheetName val="NPL movement"/>
      <sheetName val="NPL ratio trend (ESG)"/>
      <sheetName val="NPL ratio trend"/>
      <sheetName val="NPL coverage trend"/>
      <sheetName val="Commercial NPL ratio widget"/>
      <sheetName val="Consumer NPL ratio widget"/>
      <sheetName val="Commercial NPL coverage widget"/>
      <sheetName val="Consumer NPL coverage widget"/>
      <sheetName val="Capital trend discrete"/>
      <sheetName val="RWA trend discrete"/>
      <sheetName val="Capital movement"/>
      <sheetName val="Capital ratios trend"/>
      <sheetName val="LCR trend"/>
      <sheetName val="HQLA trend"/>
      <sheetName val="NSFR trend"/>
      <sheetName val="Stable funding trend"/>
      <sheetName val="Leverage ratio trend"/>
      <sheetName val="Guidance Loans"/>
      <sheetName val="Actual Loans"/>
      <sheetName val="Outlook Loans"/>
      <sheetName val="Guidance NIM"/>
      <sheetName val="Actual NIM"/>
      <sheetName val="guidance COR"/>
      <sheetName val="Outlook NIM"/>
      <sheetName val="Actual COR"/>
      <sheetName val="Outlook COR"/>
      <sheetName val="Guidance CIR"/>
      <sheetName val="Actual CIR"/>
      <sheetName val="Outlook CIR"/>
      <sheetName val="Segment income movement"/>
      <sheetName val="Segment NI movement"/>
      <sheetName val="Segment loans movement"/>
      <sheetName val="Segment deposits movement"/>
      <sheetName val="Retail NI movement"/>
      <sheetName val="Retail loans trend"/>
      <sheetName val="Retail deposits trend"/>
      <sheetName val="Retail income trend"/>
      <sheetName val="Retail NI trend"/>
      <sheetName val="Retail NSCI widget"/>
      <sheetName val="Retail fee income widget"/>
      <sheetName val="Retail expenses widget"/>
      <sheetName val="Retail impairments widget"/>
      <sheetName val="Corporate NI movement"/>
      <sheetName val="Corporate loans trend"/>
      <sheetName val="Corporate deposits trend"/>
      <sheetName val="Corporate income trend"/>
      <sheetName val="Corporate NI trend"/>
      <sheetName val="Corporate NSCI widget"/>
      <sheetName val="Corporate fee income widget"/>
      <sheetName val="Corporate expenses widget"/>
      <sheetName val="Corporate impairments widget"/>
      <sheetName val="Treasury NI movement"/>
      <sheetName val="Treasury investments trend"/>
      <sheetName val="Treasury income trend"/>
      <sheetName val="Treasury NI trend"/>
      <sheetName val="Treasury NSCI widget"/>
      <sheetName val="Treasury fee income widget"/>
      <sheetName val="Treasury expenses widget"/>
      <sheetName val="Treasury impairments widget"/>
      <sheetName val="Capital markets NI movement"/>
      <sheetName val="Bokerage volume trend"/>
      <sheetName val="AUM trend"/>
      <sheetName val="Capital markets income trend"/>
      <sheetName val="Capital markets NI trend"/>
      <sheetName val="Capital markets NSCI widget"/>
      <sheetName val="Capital markets fee inc widget"/>
      <sheetName val="Capital markets expenses widget"/>
      <sheetName val="Capital markets broker v widget"/>
      <sheetName val="Loans trend annual"/>
      <sheetName val="Assets trend annual"/>
      <sheetName val="Deposits trend annual"/>
      <sheetName val="Capital ratios trend annual"/>
      <sheetName val="LTD ratio trend annual"/>
      <sheetName val="LCR ratio trend annual"/>
      <sheetName val="NPL ratio trend annual"/>
      <sheetName val="NPL coverage ratio trend annual"/>
      <sheetName val="Income trend annual"/>
      <sheetName val="NIM ratio trend annual"/>
      <sheetName val="CI ratio trend annual"/>
      <sheetName val="COR trend annual"/>
      <sheetName val="NI before zakat trend annual"/>
      <sheetName val="NI after zakat trend annual"/>
      <sheetName val="ROE trend annual"/>
      <sheetName val="ROA trend annual"/>
      <sheetName val="FACTSHEET -&gt;"/>
      <sheetName val="Balance sheet factsheet"/>
      <sheetName val="Income statement factsheet"/>
      <sheetName val="DATA PACK -&gt;"/>
      <sheetName val="Balance Sheet"/>
      <sheetName val="Income Statement"/>
      <sheetName val="Operating Segments"/>
      <sheetName val="T1 SUKUK -&gt;"/>
      <sheetName val="6. Directors (M)"/>
      <sheetName val="19. Balance sheet (A)"/>
      <sheetName val="19. Asset composition (A)"/>
      <sheetName val="19. Liabilies composition (A)"/>
      <sheetName val="19. Loans trend (A)"/>
      <sheetName val="19. Deposits trend (A)"/>
      <sheetName val="19. Capital ratios (A) (2)"/>
      <sheetName val="19. Liquidity ratios (A)"/>
      <sheetName val="20. Income Statement (A)"/>
      <sheetName val="20. Income Trend (A)"/>
      <sheetName val="20. Profit Trend (A)"/>
      <sheetName val="20. NIM (A)"/>
      <sheetName val="20. CIR (A)"/>
      <sheetName val="20. COR (A)"/>
      <sheetName val="33. Capitalisation (A)"/>
      <sheetName val="33. Funding (A)"/>
      <sheetName val="35. Timeline (M)"/>
      <sheetName val="ESG- CI ratio"/>
      <sheetName val="TEMPLATES -&gt;"/>
      <sheetName val="widget (1)"/>
      <sheetName val="widget (2)"/>
      <sheetName val="bar chart"/>
      <sheetName val="bar chart stacked"/>
      <sheetName val="line chart"/>
      <sheetName val="area chart"/>
      <sheetName val="pie chart"/>
      <sheetName val="waterfall chart"/>
      <sheetName val="table"/>
      <sheetName val="factsheet"/>
      <sheetName val="MASTER -&gt;"/>
      <sheetName val="NOTES"/>
      <sheetName val="master DATA"/>
      <sheetName val="master TA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row r="4">
          <cell r="A4" t="str">
            <v>N</v>
          </cell>
          <cell r="B4">
            <v>1</v>
          </cell>
          <cell r="C4" t="str">
            <v xml:space="preserve"> </v>
          </cell>
          <cell r="D4" t="str">
            <v xml:space="preserve"> </v>
          </cell>
          <cell r="E4" t="str">
            <v xml:space="preserve"> </v>
          </cell>
        </row>
        <row r="5">
          <cell r="A5" t="str">
            <v>K</v>
          </cell>
          <cell r="B5">
            <v>1000</v>
          </cell>
          <cell r="C5" t="str">
            <v xml:space="preserve"> (Th)</v>
          </cell>
          <cell r="D5" t="str">
            <v>Th</v>
          </cell>
          <cell r="E5" t="str">
            <v>Thousand</v>
          </cell>
        </row>
        <row r="6">
          <cell r="A6" t="str">
            <v>M</v>
          </cell>
          <cell r="B6">
            <v>1000000</v>
          </cell>
          <cell r="C6" t="str">
            <v xml:space="preserve"> (Mn)</v>
          </cell>
          <cell r="D6" t="str">
            <v>Mn</v>
          </cell>
          <cell r="E6" t="str">
            <v>Million</v>
          </cell>
        </row>
        <row r="7">
          <cell r="A7" t="str">
            <v>B</v>
          </cell>
          <cell r="B7">
            <v>1000000000</v>
          </cell>
          <cell r="C7" t="str">
            <v xml:space="preserve"> (Bn)</v>
          </cell>
          <cell r="D7" t="str">
            <v>Bn</v>
          </cell>
          <cell r="E7" t="str">
            <v>Billion</v>
          </cell>
        </row>
      </sheetData>
    </sheetDataSet>
  </externalBook>
</externalLink>
</file>

<file path=xl/theme/theme1.xml><?xml version="1.0" encoding="utf-8"?>
<a:theme xmlns:a="http://schemas.openxmlformats.org/drawingml/2006/main" name="BSF">
  <a:themeElements>
    <a:clrScheme name="BSF">
      <a:dk1>
        <a:srgbClr val="001B21"/>
      </a:dk1>
      <a:lt1>
        <a:srgbClr val="FFFFFF"/>
      </a:lt1>
      <a:dk2>
        <a:srgbClr val="006A82"/>
      </a:dk2>
      <a:lt2>
        <a:srgbClr val="02B9BD"/>
      </a:lt2>
      <a:accent1>
        <a:srgbClr val="77C5D5"/>
      </a:accent1>
      <a:accent2>
        <a:srgbClr val="707372"/>
      </a:accent2>
      <a:accent3>
        <a:srgbClr val="005568"/>
      </a:accent3>
      <a:accent4>
        <a:srgbClr val="E23838"/>
      </a:accent4>
      <a:accent5>
        <a:srgbClr val="F3F3F3"/>
      </a:accent5>
      <a:accent6>
        <a:srgbClr val="636363"/>
      </a:accent6>
      <a:hlink>
        <a:srgbClr val="0563C1"/>
      </a:hlink>
      <a:folHlink>
        <a:srgbClr val="954F72"/>
      </a:folHlink>
    </a:clrScheme>
    <a:fontScheme name="BSF">
      <a:majorFont>
        <a:latin typeface="Arial Nova Light"/>
        <a:ea typeface=""/>
        <a:cs typeface=""/>
      </a:majorFont>
      <a:minorFont>
        <a:latin typeface="Arial Nova"/>
        <a:ea typeface=""/>
        <a:cs typeface=""/>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BSF" id="{54ADC54C-01CF-4F06-9E44-D4AD34E3150F}" vid="{41AFC49D-23FA-47CF-BE69-5151F2EDCDA4}"/>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C1F36-DADF-431B-A525-DA6D54CFC454}">
  <sheetPr codeName="Sheet1">
    <pageSetUpPr fitToPage="1"/>
  </sheetPr>
  <dimension ref="A1:L7"/>
  <sheetViews>
    <sheetView tabSelected="1" zoomScale="85" zoomScaleNormal="85" workbookViewId="0"/>
  </sheetViews>
  <sheetFormatPr defaultColWidth="8.625" defaultRowHeight="13.5" x14ac:dyDescent="0.35"/>
  <cols>
    <col min="1" max="1" width="30.375" style="1" customWidth="1"/>
    <col min="2" max="16384" width="8.625" style="1"/>
  </cols>
  <sheetData>
    <row r="1" spans="1:12" ht="28.5" customHeight="1" x14ac:dyDescent="0.35">
      <c r="A1" s="26" t="s">
        <v>71</v>
      </c>
    </row>
    <row r="2" spans="1:12" x14ac:dyDescent="0.35">
      <c r="A2" s="2"/>
    </row>
    <row r="3" spans="1:12" s="3" customFormat="1" ht="20.100000000000001" customHeight="1" x14ac:dyDescent="0.35">
      <c r="A3" s="25" t="s">
        <v>72</v>
      </c>
    </row>
    <row r="4" spans="1:12" s="3" customFormat="1" ht="20.100000000000001" customHeight="1" x14ac:dyDescent="0.35">
      <c r="A4" s="25" t="s">
        <v>73</v>
      </c>
    </row>
    <row r="5" spans="1:12" s="3" customFormat="1" ht="20.100000000000001" customHeight="1" x14ac:dyDescent="0.35">
      <c r="A5" s="25" t="s">
        <v>74</v>
      </c>
      <c r="E5" s="1"/>
      <c r="F5" s="1"/>
      <c r="G5" s="1"/>
      <c r="H5" s="1"/>
      <c r="I5" s="1"/>
      <c r="J5" s="1"/>
      <c r="K5" s="1"/>
      <c r="L5" s="1"/>
    </row>
    <row r="6" spans="1:12" ht="20.100000000000001" customHeight="1" x14ac:dyDescent="0.35"/>
    <row r="7" spans="1:12" ht="15.4" x14ac:dyDescent="0.35">
      <c r="A7" s="4" t="s">
        <v>84</v>
      </c>
    </row>
  </sheetData>
  <hyperlinks>
    <hyperlink ref="A3" location="'Balance sheet'!A1" display="Balance sheet" xr:uid="{0AC29BE2-F73D-4AB5-A8C1-0AC15F743518}"/>
    <hyperlink ref="A4" location="'Income statement'!A1" display="Income statement" xr:uid="{0FE26F13-360A-4D56-BAF5-98B5B70DAF33}"/>
    <hyperlink ref="A5" location="'Operating segments'!A1" display="Operating segments" xr:uid="{D9352DCC-1007-4DB3-98CF-E9F5165822C8}"/>
  </hyperlinks>
  <pageMargins left="0.7" right="0.7" top="0.75" bottom="0.75" header="0.3" footer="0.3"/>
  <pageSetup fitToHeight="0"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F01A6-6105-4AA0-83F0-8E57DA488E49}">
  <sheetPr codeName="Sheet2">
    <pageSetUpPr fitToPage="1"/>
  </sheetPr>
  <dimension ref="A1:AN47"/>
  <sheetViews>
    <sheetView zoomScaleNormal="100" workbookViewId="0">
      <pane xSplit="1" ySplit="3" topLeftCell="B4" activePane="bottomRight" state="frozen"/>
      <selection pane="topRight" activeCell="B1" sqref="B1"/>
      <selection pane="bottomLeft" activeCell="A4" sqref="A4"/>
      <selection pane="bottomRight" activeCell="A3" sqref="A3"/>
    </sheetView>
  </sheetViews>
  <sheetFormatPr defaultColWidth="8.625" defaultRowHeight="13.5" outlineLevelCol="1" x14ac:dyDescent="0.35"/>
  <cols>
    <col min="1" max="1" width="28.375" style="1" bestFit="1" customWidth="1"/>
    <col min="2" max="4" width="7.625" style="1" customWidth="1"/>
    <col min="5" max="7" width="7.625" style="1" hidden="1" customWidth="1" outlineLevel="1"/>
    <col min="8" max="8" width="7.625" style="1" customWidth="1" collapsed="1"/>
    <col min="9" max="11" width="7.625" style="1" hidden="1" customWidth="1" outlineLevel="1"/>
    <col min="12" max="12" width="7.625" style="1" customWidth="1" collapsed="1"/>
    <col min="13" max="15" width="7.625" style="1" hidden="1" customWidth="1" outlineLevel="1"/>
    <col min="16" max="16" width="7.625" style="1" customWidth="1" collapsed="1"/>
    <col min="17" max="19" width="7.625" style="1" hidden="1" customWidth="1" outlineLevel="1"/>
    <col min="20" max="20" width="7.625" style="1" customWidth="1" collapsed="1"/>
    <col min="21" max="23" width="7.625" style="1" hidden="1" customWidth="1" outlineLevel="1"/>
    <col min="24" max="24" width="7.625" style="1" customWidth="1" collapsed="1"/>
    <col min="25" max="27" width="7.625" style="1" hidden="1" customWidth="1" outlineLevel="1"/>
    <col min="28" max="28" width="7.625" style="1" customWidth="1" collapsed="1"/>
    <col min="29" max="31" width="7.625" style="1" hidden="1" customWidth="1" outlineLevel="1"/>
    <col min="32" max="32" width="7.625" style="1" customWidth="1" collapsed="1"/>
    <col min="33" max="37" width="7.625" style="1" customWidth="1"/>
    <col min="38" max="16384" width="8.625" style="1"/>
  </cols>
  <sheetData>
    <row r="1" spans="1:40" ht="28.5" customHeight="1" x14ac:dyDescent="0.35">
      <c r="A1" s="26" t="s">
        <v>0</v>
      </c>
      <c r="B1" s="5"/>
      <c r="C1" s="5"/>
      <c r="D1" s="5"/>
      <c r="E1" s="5"/>
      <c r="F1" s="5"/>
      <c r="G1" s="5"/>
      <c r="H1" s="5"/>
      <c r="I1" s="5"/>
      <c r="J1" s="5"/>
      <c r="K1" s="5"/>
      <c r="L1" s="5"/>
      <c r="M1" s="5"/>
      <c r="N1" s="5"/>
      <c r="O1" s="5"/>
      <c r="P1" s="6"/>
      <c r="Q1" s="5"/>
      <c r="R1" s="5"/>
      <c r="S1" s="5"/>
      <c r="T1" s="6"/>
      <c r="U1" s="5"/>
      <c r="V1" s="5"/>
      <c r="W1" s="5"/>
      <c r="X1" s="6"/>
      <c r="Y1" s="5"/>
      <c r="Z1" s="5"/>
      <c r="AA1" s="5"/>
      <c r="AB1" s="6"/>
      <c r="AC1" s="6"/>
      <c r="AD1" s="6"/>
      <c r="AE1" s="6"/>
      <c r="AF1" s="6"/>
      <c r="AG1" s="6"/>
      <c r="AH1" s="6"/>
      <c r="AI1" s="6"/>
      <c r="AK1" s="6" t="s">
        <v>83</v>
      </c>
    </row>
    <row r="2" spans="1:40" ht="14.75" customHeight="1" x14ac:dyDescent="0.35">
      <c r="A2" s="2"/>
      <c r="B2" s="7"/>
      <c r="C2" s="7"/>
      <c r="D2" s="7"/>
      <c r="E2" s="7"/>
      <c r="F2" s="7"/>
      <c r="G2" s="7"/>
      <c r="H2" s="7"/>
      <c r="I2" s="7"/>
      <c r="J2" s="7"/>
      <c r="K2" s="7"/>
      <c r="L2" s="8"/>
      <c r="M2" s="8"/>
      <c r="N2" s="8"/>
      <c r="O2" s="8"/>
      <c r="P2" s="8"/>
      <c r="Q2" s="8"/>
      <c r="R2" s="8"/>
      <c r="S2" s="8"/>
      <c r="T2" s="8"/>
      <c r="U2" s="8"/>
      <c r="V2" s="8"/>
      <c r="W2" s="8"/>
      <c r="X2" s="8"/>
      <c r="Y2" s="8"/>
      <c r="Z2" s="8"/>
      <c r="AA2" s="8"/>
      <c r="AB2" s="8"/>
      <c r="AC2" s="8"/>
      <c r="AD2" s="8"/>
      <c r="AE2" s="8"/>
      <c r="AF2" s="8"/>
      <c r="AG2" s="8"/>
      <c r="AH2" s="8"/>
      <c r="AI2" s="8"/>
    </row>
    <row r="3" spans="1:40" x14ac:dyDescent="0.35">
      <c r="A3" s="42" t="s">
        <v>131</v>
      </c>
      <c r="B3" s="41" t="s">
        <v>1</v>
      </c>
      <c r="C3" s="41" t="s">
        <v>2</v>
      </c>
      <c r="D3" s="41" t="s">
        <v>3</v>
      </c>
      <c r="E3" s="41" t="s">
        <v>4</v>
      </c>
      <c r="F3" s="41" t="s">
        <v>5</v>
      </c>
      <c r="G3" s="41" t="s">
        <v>6</v>
      </c>
      <c r="H3" s="41" t="s">
        <v>7</v>
      </c>
      <c r="I3" s="41" t="s">
        <v>8</v>
      </c>
      <c r="J3" s="41" t="s">
        <v>9</v>
      </c>
      <c r="K3" s="41" t="s">
        <v>10</v>
      </c>
      <c r="L3" s="41" t="s">
        <v>11</v>
      </c>
      <c r="M3" s="41" t="s">
        <v>12</v>
      </c>
      <c r="N3" s="41" t="s">
        <v>85</v>
      </c>
      <c r="O3" s="41" t="s">
        <v>86</v>
      </c>
      <c r="P3" s="41" t="s">
        <v>88</v>
      </c>
      <c r="Q3" s="41" t="s">
        <v>93</v>
      </c>
      <c r="R3" s="41" t="s">
        <v>94</v>
      </c>
      <c r="S3" s="41" t="s">
        <v>95</v>
      </c>
      <c r="T3" s="41" t="s">
        <v>96</v>
      </c>
      <c r="U3" s="41" t="s">
        <v>98</v>
      </c>
      <c r="V3" s="41" t="s">
        <v>102</v>
      </c>
      <c r="W3" s="41" t="s">
        <v>103</v>
      </c>
      <c r="X3" s="41" t="s">
        <v>105</v>
      </c>
      <c r="Y3" s="41" t="s">
        <v>107</v>
      </c>
      <c r="Z3" s="41" t="s">
        <v>108</v>
      </c>
      <c r="AA3" s="41" t="s">
        <v>109</v>
      </c>
      <c r="AB3" s="41" t="s">
        <v>110</v>
      </c>
      <c r="AC3" s="41" t="s">
        <v>112</v>
      </c>
      <c r="AD3" s="41" t="s">
        <v>119</v>
      </c>
      <c r="AE3" s="41" t="s">
        <v>120</v>
      </c>
      <c r="AF3" s="41" t="s">
        <v>123</v>
      </c>
      <c r="AG3" s="41" t="s">
        <v>128</v>
      </c>
      <c r="AH3" s="41" t="s">
        <v>132</v>
      </c>
      <c r="AI3" s="41" t="s">
        <v>135</v>
      </c>
      <c r="AJ3" s="10" t="s">
        <v>13</v>
      </c>
      <c r="AK3" s="10" t="s">
        <v>129</v>
      </c>
    </row>
    <row r="4" spans="1:40" x14ac:dyDescent="0.35">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row>
    <row r="5" spans="1:40" x14ac:dyDescent="0.35">
      <c r="A5" s="12" t="s">
        <v>14</v>
      </c>
      <c r="B5" s="31">
        <v>9768.2839999999997</v>
      </c>
      <c r="C5" s="31">
        <v>20344.108</v>
      </c>
      <c r="D5" s="31">
        <v>22393.237000000001</v>
      </c>
      <c r="E5" s="31">
        <v>15539.923000000001</v>
      </c>
      <c r="F5" s="31">
        <v>12344.496999999999</v>
      </c>
      <c r="G5" s="31">
        <v>14696.612000000001</v>
      </c>
      <c r="H5" s="31">
        <v>20925.86</v>
      </c>
      <c r="I5" s="31">
        <v>13716.802</v>
      </c>
      <c r="J5" s="31">
        <v>14018.753000000001</v>
      </c>
      <c r="K5" s="31">
        <v>15914.052</v>
      </c>
      <c r="L5" s="31">
        <v>9117.3359999999993</v>
      </c>
      <c r="M5" s="31">
        <v>12105.219000000001</v>
      </c>
      <c r="N5" s="31">
        <v>9519.3260000000009</v>
      </c>
      <c r="O5" s="31">
        <v>9478.1759999999995</v>
      </c>
      <c r="P5" s="31">
        <v>10548.398999999999</v>
      </c>
      <c r="Q5" s="31">
        <v>10677.503000000001</v>
      </c>
      <c r="R5" s="31">
        <v>9808.0360000000001</v>
      </c>
      <c r="S5" s="31">
        <v>9635.1570000000029</v>
      </c>
      <c r="T5" s="31">
        <v>9795.0679999999993</v>
      </c>
      <c r="U5" s="31">
        <v>10372.513000000001</v>
      </c>
      <c r="V5" s="31">
        <v>12811.715</v>
      </c>
      <c r="W5" s="31">
        <v>12427.737999999999</v>
      </c>
      <c r="X5" s="31">
        <v>11325.585999999999</v>
      </c>
      <c r="Y5" s="31">
        <v>14682.706</v>
      </c>
      <c r="Z5" s="31">
        <v>10083.554</v>
      </c>
      <c r="AA5" s="31">
        <v>10482.66</v>
      </c>
      <c r="AB5" s="31">
        <v>10558.759</v>
      </c>
      <c r="AC5" s="31">
        <v>10700.366</v>
      </c>
      <c r="AD5" s="31">
        <v>11577.948</v>
      </c>
      <c r="AE5" s="31">
        <v>11118.415000000001</v>
      </c>
      <c r="AF5" s="31">
        <v>10920.606</v>
      </c>
      <c r="AG5" s="31">
        <v>13898.882</v>
      </c>
      <c r="AH5" s="31">
        <v>10999.307000000001</v>
      </c>
      <c r="AI5" s="31">
        <v>13007.924000000001</v>
      </c>
      <c r="AJ5" s="36">
        <v>0.16994409724767423</v>
      </c>
      <c r="AK5" s="36">
        <v>0.19113573001351769</v>
      </c>
      <c r="AL5" s="43"/>
      <c r="AM5" s="44"/>
      <c r="AN5" s="44"/>
    </row>
    <row r="6" spans="1:40" ht="19.5" x14ac:dyDescent="0.35">
      <c r="A6" s="12" t="s">
        <v>15</v>
      </c>
      <c r="B6" s="31">
        <v>16313.717000000001</v>
      </c>
      <c r="C6" s="31">
        <v>25338.632000000001</v>
      </c>
      <c r="D6" s="31">
        <v>18758.295000000002</v>
      </c>
      <c r="E6" s="31">
        <v>12346.782999999999</v>
      </c>
      <c r="F6" s="31">
        <v>21727.303</v>
      </c>
      <c r="G6" s="31">
        <v>16967.627</v>
      </c>
      <c r="H6" s="31">
        <v>15938.529</v>
      </c>
      <c r="I6" s="31">
        <v>15265.425000000001</v>
      </c>
      <c r="J6" s="31">
        <v>7573.0439999999999</v>
      </c>
      <c r="K6" s="31">
        <v>5600.192</v>
      </c>
      <c r="L6" s="31">
        <v>3742.09</v>
      </c>
      <c r="M6" s="31">
        <v>6136.518</v>
      </c>
      <c r="N6" s="31">
        <v>7176.1639999999998</v>
      </c>
      <c r="O6" s="31">
        <v>3718.5030000000002</v>
      </c>
      <c r="P6" s="31">
        <v>4026.9970000000003</v>
      </c>
      <c r="Q6" s="31">
        <v>5142.8609999999999</v>
      </c>
      <c r="R6" s="31">
        <v>7780.6</v>
      </c>
      <c r="S6" s="31">
        <v>5388.9350000000004</v>
      </c>
      <c r="T6" s="31">
        <v>5323.9639999999999</v>
      </c>
      <c r="U6" s="31">
        <v>6658.8710000000001</v>
      </c>
      <c r="V6" s="31">
        <v>4245.7929999999997</v>
      </c>
      <c r="W6" s="31">
        <v>4507.3029999999999</v>
      </c>
      <c r="X6" s="31">
        <v>4795.1109999999999</v>
      </c>
      <c r="Y6" s="31">
        <v>4056.1309999999999</v>
      </c>
      <c r="Z6" s="31">
        <v>3795.2000000000003</v>
      </c>
      <c r="AA6" s="31">
        <v>5126.8330000000005</v>
      </c>
      <c r="AB6" s="31">
        <v>4113.165</v>
      </c>
      <c r="AC6" s="31">
        <v>6509.326</v>
      </c>
      <c r="AD6" s="31">
        <v>11742.226000000001</v>
      </c>
      <c r="AE6" s="31">
        <v>6763.5420000000004</v>
      </c>
      <c r="AF6" s="31">
        <v>5015.8100000000004</v>
      </c>
      <c r="AG6" s="31">
        <v>6517.7889999999998</v>
      </c>
      <c r="AH6" s="31">
        <v>6857.9870000000001</v>
      </c>
      <c r="AI6" s="31">
        <v>9734.0830000000005</v>
      </c>
      <c r="AJ6" s="36">
        <v>0.43919901731962341</v>
      </c>
      <c r="AK6" s="36">
        <v>0.9406801693046587</v>
      </c>
      <c r="AL6" s="43"/>
      <c r="AM6" s="44"/>
      <c r="AN6" s="44"/>
    </row>
    <row r="7" spans="1:40" x14ac:dyDescent="0.35">
      <c r="A7" s="12" t="s">
        <v>150</v>
      </c>
      <c r="B7" s="31">
        <v>28418.518</v>
      </c>
      <c r="C7" s="31">
        <v>24074.379000000001</v>
      </c>
      <c r="D7" s="31">
        <v>25324.895</v>
      </c>
      <c r="E7" s="31">
        <v>27428.486000000001</v>
      </c>
      <c r="F7" s="31">
        <v>27227.8</v>
      </c>
      <c r="G7" s="31">
        <v>29519.137999999999</v>
      </c>
      <c r="H7" s="31">
        <v>28371.98</v>
      </c>
      <c r="I7" s="31">
        <v>33683.205999999998</v>
      </c>
      <c r="J7" s="31">
        <v>33694.751000000004</v>
      </c>
      <c r="K7" s="31">
        <v>32385.518</v>
      </c>
      <c r="L7" s="31">
        <v>31453.779000000002</v>
      </c>
      <c r="M7" s="31">
        <v>33940.36</v>
      </c>
      <c r="N7" s="31">
        <v>36916.034</v>
      </c>
      <c r="O7" s="31">
        <v>37900.807000000001</v>
      </c>
      <c r="P7" s="31">
        <v>37678.641000000003</v>
      </c>
      <c r="Q7" s="31">
        <v>41113.592850000001</v>
      </c>
      <c r="R7" s="31">
        <v>42059.862999999998</v>
      </c>
      <c r="S7" s="31">
        <v>43586.620999999999</v>
      </c>
      <c r="T7" s="31">
        <v>43858.241000000002</v>
      </c>
      <c r="U7" s="31">
        <v>42942.417999999998</v>
      </c>
      <c r="V7" s="31">
        <v>43505.357000000004</v>
      </c>
      <c r="W7" s="31">
        <v>43341.48</v>
      </c>
      <c r="X7" s="31">
        <v>44517.548999999999</v>
      </c>
      <c r="Y7" s="31">
        <v>44807.122000000003</v>
      </c>
      <c r="Z7" s="31">
        <v>49177.580999999998</v>
      </c>
      <c r="AA7" s="31">
        <v>46389.673000000003</v>
      </c>
      <c r="AB7" s="31">
        <v>48750.065999999999</v>
      </c>
      <c r="AC7" s="31">
        <v>53736.286</v>
      </c>
      <c r="AD7" s="31">
        <v>56319.536</v>
      </c>
      <c r="AE7" s="31">
        <v>58199.512000000002</v>
      </c>
      <c r="AF7" s="31">
        <v>60819.754000000001</v>
      </c>
      <c r="AG7" s="31">
        <v>61912.85</v>
      </c>
      <c r="AH7" s="31">
        <v>63241.452000000005</v>
      </c>
      <c r="AI7" s="31">
        <v>65819.72</v>
      </c>
      <c r="AJ7" s="36">
        <v>0.13093250678802937</v>
      </c>
      <c r="AK7" s="36">
        <v>8.220957289633235E-2</v>
      </c>
      <c r="AL7" s="43"/>
      <c r="AM7" s="44"/>
      <c r="AN7" s="44"/>
    </row>
    <row r="8" spans="1:40" x14ac:dyDescent="0.35">
      <c r="A8" s="12" t="s">
        <v>16</v>
      </c>
      <c r="B8" s="31">
        <v>123769.45700000001</v>
      </c>
      <c r="C8" s="31">
        <v>129457.86900000001</v>
      </c>
      <c r="D8" s="31">
        <v>121940.394</v>
      </c>
      <c r="E8" s="31">
        <v>123882.872</v>
      </c>
      <c r="F8" s="31">
        <v>122810.924</v>
      </c>
      <c r="G8" s="31">
        <v>123704.17300000001</v>
      </c>
      <c r="H8" s="31">
        <v>120631.63400000001</v>
      </c>
      <c r="I8" s="31">
        <v>121274.031</v>
      </c>
      <c r="J8" s="31">
        <v>124233.00900000001</v>
      </c>
      <c r="K8" s="31">
        <v>123438.906</v>
      </c>
      <c r="L8" s="31">
        <v>125725.09600000001</v>
      </c>
      <c r="M8" s="31">
        <v>134881.86300000001</v>
      </c>
      <c r="N8" s="31">
        <v>135749.14499999999</v>
      </c>
      <c r="O8" s="31">
        <v>134355.742</v>
      </c>
      <c r="P8" s="31">
        <v>130564.83500000001</v>
      </c>
      <c r="Q8" s="31">
        <v>134104.83206859117</v>
      </c>
      <c r="R8" s="31">
        <v>141807.00200000001</v>
      </c>
      <c r="S8" s="31">
        <v>144392.943</v>
      </c>
      <c r="T8" s="31">
        <v>147812.75899999999</v>
      </c>
      <c r="U8" s="31">
        <v>152689.611</v>
      </c>
      <c r="V8" s="31">
        <v>159624.82399999999</v>
      </c>
      <c r="W8" s="31">
        <v>158481.35399999999</v>
      </c>
      <c r="X8" s="31">
        <v>159011.52499999999</v>
      </c>
      <c r="Y8" s="31">
        <v>164779.32699999999</v>
      </c>
      <c r="Z8" s="31">
        <v>169695.13200000001</v>
      </c>
      <c r="AA8" s="31">
        <v>174680.785</v>
      </c>
      <c r="AB8" s="31">
        <v>179391.223</v>
      </c>
      <c r="AC8" s="31">
        <v>185408.28200000001</v>
      </c>
      <c r="AD8" s="31">
        <v>197160.06599999999</v>
      </c>
      <c r="AE8" s="31">
        <v>201008.03599999999</v>
      </c>
      <c r="AF8" s="31">
        <v>204168.27499999999</v>
      </c>
      <c r="AG8" s="31">
        <v>208978.353</v>
      </c>
      <c r="AH8" s="31">
        <v>209880.79699999999</v>
      </c>
      <c r="AI8" s="31">
        <v>215591.897</v>
      </c>
      <c r="AJ8" s="36">
        <v>7.2553621687045489E-2</v>
      </c>
      <c r="AK8" s="36">
        <v>5.5951993521030641E-2</v>
      </c>
      <c r="AL8" s="43"/>
      <c r="AM8" s="44"/>
      <c r="AN8" s="44"/>
    </row>
    <row r="9" spans="1:40" x14ac:dyDescent="0.35">
      <c r="A9" s="12" t="s">
        <v>17</v>
      </c>
      <c r="B9" s="31">
        <v>3147.63</v>
      </c>
      <c r="C9" s="31">
        <v>1741.6949999999999</v>
      </c>
      <c r="D9" s="31">
        <v>2032.8230000000001</v>
      </c>
      <c r="E9" s="31">
        <v>1998.2820000000002</v>
      </c>
      <c r="F9" s="31">
        <v>1830.1860000000001</v>
      </c>
      <c r="G9" s="31">
        <v>1823.835</v>
      </c>
      <c r="H9" s="31">
        <v>1932.4639999999999</v>
      </c>
      <c r="I9" s="31">
        <v>2525.3270000000002</v>
      </c>
      <c r="J9" s="31">
        <v>3855.1820000000002</v>
      </c>
      <c r="K9" s="31">
        <v>5029.9000000000005</v>
      </c>
      <c r="L9" s="31">
        <v>4606.5510000000004</v>
      </c>
      <c r="M9" s="31">
        <v>7163.0780000000004</v>
      </c>
      <c r="N9" s="31">
        <v>7818.8469999999998</v>
      </c>
      <c r="O9" s="31">
        <v>7235.8040000000001</v>
      </c>
      <c r="P9" s="31">
        <v>6909.0460000000003</v>
      </c>
      <c r="Q9" s="31">
        <v>6275.9740000000002</v>
      </c>
      <c r="R9" s="31">
        <v>5229.4000000000005</v>
      </c>
      <c r="S9" s="31">
        <v>4826.3500000000004</v>
      </c>
      <c r="T9" s="31">
        <v>4061.9870000000001</v>
      </c>
      <c r="U9" s="31">
        <v>3860.7580000000003</v>
      </c>
      <c r="V9" s="31">
        <v>4695.09</v>
      </c>
      <c r="W9" s="31">
        <v>6743.5960000000005</v>
      </c>
      <c r="X9" s="31">
        <v>6582.9800000000005</v>
      </c>
      <c r="Y9" s="31">
        <v>5820.2060000000001</v>
      </c>
      <c r="Z9" s="31">
        <v>6370.0690000000004</v>
      </c>
      <c r="AA9" s="31">
        <v>7346.0450000000001</v>
      </c>
      <c r="AB9" s="31">
        <v>5658.8240000000005</v>
      </c>
      <c r="AC9" s="31">
        <v>6057.482</v>
      </c>
      <c r="AD9" s="31">
        <v>6207.2750000000005</v>
      </c>
      <c r="AE9" s="31">
        <v>5330.3050000000003</v>
      </c>
      <c r="AF9" s="31">
        <v>5691.5810000000001</v>
      </c>
      <c r="AG9" s="31">
        <v>4959.5280000000002</v>
      </c>
      <c r="AH9" s="31">
        <v>4766.9210000000003</v>
      </c>
      <c r="AI9" s="31">
        <v>4558.3789999999999</v>
      </c>
      <c r="AJ9" s="36">
        <v>-0.14481835467201232</v>
      </c>
      <c r="AK9" s="36">
        <v>-0.19910144474795322</v>
      </c>
      <c r="AL9" s="43"/>
      <c r="AM9" s="44"/>
      <c r="AN9" s="44"/>
    </row>
    <row r="10" spans="1:40" x14ac:dyDescent="0.35">
      <c r="A10" s="12" t="s">
        <v>18</v>
      </c>
      <c r="B10" s="31">
        <v>106.43</v>
      </c>
      <c r="C10" s="31">
        <v>113.22</v>
      </c>
      <c r="D10" s="31">
        <v>76.049000000000007</v>
      </c>
      <c r="E10" s="31">
        <v>42.195</v>
      </c>
      <c r="F10" s="31">
        <v>42.195</v>
      </c>
      <c r="G10" s="31">
        <v>42.195</v>
      </c>
      <c r="H10" s="31">
        <v>9.6950000000000003</v>
      </c>
      <c r="I10" s="31">
        <v>9.6950000000000003</v>
      </c>
      <c r="J10" s="31">
        <v>9.6950000000000003</v>
      </c>
      <c r="K10" s="31">
        <v>9.6950000000000003</v>
      </c>
      <c r="L10" s="31">
        <v>9.6950000000000003</v>
      </c>
      <c r="M10" s="31">
        <v>9.6950000000000003</v>
      </c>
      <c r="N10" s="31">
        <v>9.6950000000000003</v>
      </c>
      <c r="O10" s="31">
        <v>9.6950000000000003</v>
      </c>
      <c r="P10" s="31">
        <v>9.6950000000000003</v>
      </c>
      <c r="Q10" s="31">
        <v>9.6950000000000003</v>
      </c>
      <c r="R10" s="31">
        <v>9.6950000000000003</v>
      </c>
      <c r="S10" s="31">
        <v>9.6950000000000003</v>
      </c>
      <c r="T10" s="31">
        <v>9.6950000000000003</v>
      </c>
      <c r="U10" s="31">
        <v>9.6950000000000003</v>
      </c>
      <c r="V10" s="31">
        <v>9.6950000000000003</v>
      </c>
      <c r="W10" s="31">
        <v>9.6950000000000003</v>
      </c>
      <c r="X10" s="31">
        <v>9.6950000000000003</v>
      </c>
      <c r="Y10" s="31">
        <v>9.6950000000000003</v>
      </c>
      <c r="Z10" s="31">
        <v>9.6950000000000003</v>
      </c>
      <c r="AA10" s="31">
        <v>9.6950000000000003</v>
      </c>
      <c r="AB10" s="31">
        <v>9.6950000000000003</v>
      </c>
      <c r="AC10" s="31">
        <v>9.6950000000000003</v>
      </c>
      <c r="AD10" s="31">
        <v>9.6950000000000003</v>
      </c>
      <c r="AE10" s="31">
        <v>9.6950000000000003</v>
      </c>
      <c r="AF10" s="31">
        <v>9.6950000000000003</v>
      </c>
      <c r="AG10" s="31">
        <v>9.6950000000000003</v>
      </c>
      <c r="AH10" s="31">
        <v>9.6950000000000003</v>
      </c>
      <c r="AI10" s="31">
        <v>9.6950000000000003</v>
      </c>
      <c r="AJ10" s="36">
        <v>0</v>
      </c>
      <c r="AK10" s="36">
        <v>0</v>
      </c>
      <c r="AL10" s="43"/>
      <c r="AM10" s="44"/>
      <c r="AN10" s="44"/>
    </row>
    <row r="11" spans="1:40" x14ac:dyDescent="0.35">
      <c r="A11" s="12" t="s">
        <v>19</v>
      </c>
      <c r="B11" s="31">
        <v>691.12900000000002</v>
      </c>
      <c r="C11" s="31">
        <v>716.65600000000006</v>
      </c>
      <c r="D11" s="31">
        <v>736.92700000000002</v>
      </c>
      <c r="E11" s="31">
        <v>722.20900000000006</v>
      </c>
      <c r="F11" s="31">
        <v>708.41200000000003</v>
      </c>
      <c r="G11" s="31">
        <v>701.26400000000001</v>
      </c>
      <c r="H11" s="31">
        <v>690.36900000000003</v>
      </c>
      <c r="I11" s="31">
        <v>1401.6210000000001</v>
      </c>
      <c r="J11" s="31">
        <v>1348.4649999999999</v>
      </c>
      <c r="K11" s="31">
        <v>1329.559</v>
      </c>
      <c r="L11" s="31">
        <v>1324.567</v>
      </c>
      <c r="M11" s="31">
        <v>1371.847</v>
      </c>
      <c r="N11" s="31">
        <v>1423.74</v>
      </c>
      <c r="O11" s="31">
        <v>1416.4860000000001</v>
      </c>
      <c r="P11" s="31">
        <v>1440.17</v>
      </c>
      <c r="Q11" s="31">
        <v>1502.8969689199998</v>
      </c>
      <c r="R11" s="31">
        <v>1528.7893358900001</v>
      </c>
      <c r="S11" s="31">
        <v>1541.739</v>
      </c>
      <c r="T11" s="31">
        <v>1585.7629999999999</v>
      </c>
      <c r="U11" s="31">
        <v>1594.18</v>
      </c>
      <c r="V11" s="31">
        <v>1688.518</v>
      </c>
      <c r="W11" s="31">
        <v>1720.117</v>
      </c>
      <c r="X11" s="31">
        <v>1739.307</v>
      </c>
      <c r="Y11" s="31">
        <v>1828.7670000000001</v>
      </c>
      <c r="Z11" s="31">
        <v>1864.116</v>
      </c>
      <c r="AA11" s="31">
        <v>1940.5119999999999</v>
      </c>
      <c r="AB11" s="31">
        <v>2038.231</v>
      </c>
      <c r="AC11" s="31">
        <v>2054.8820000000001</v>
      </c>
      <c r="AD11" s="31">
        <v>2075.1219999999998</v>
      </c>
      <c r="AE11" s="31">
        <v>2229.7780000000002</v>
      </c>
      <c r="AF11" s="31">
        <v>2318.8049999999998</v>
      </c>
      <c r="AG11" s="31">
        <v>2302.1179999999999</v>
      </c>
      <c r="AH11" s="31">
        <v>2266.25</v>
      </c>
      <c r="AI11" s="31">
        <v>2260.1680000000001</v>
      </c>
      <c r="AJ11" s="36">
        <v>1.3629159494801701E-2</v>
      </c>
      <c r="AK11" s="36">
        <v>-2.5287594256524271E-2</v>
      </c>
      <c r="AL11" s="43"/>
      <c r="AM11" s="44"/>
      <c r="AN11" s="44"/>
    </row>
    <row r="12" spans="1:40" x14ac:dyDescent="0.35">
      <c r="A12" s="12" t="s">
        <v>20</v>
      </c>
      <c r="B12" s="31">
        <v>0</v>
      </c>
      <c r="C12" s="31">
        <v>0</v>
      </c>
      <c r="D12" s="31">
        <v>504.83</v>
      </c>
      <c r="E12" s="31">
        <v>504.83</v>
      </c>
      <c r="F12" s="31">
        <v>493.33</v>
      </c>
      <c r="G12" s="31">
        <v>479.83</v>
      </c>
      <c r="H12" s="31">
        <v>463.50900000000001</v>
      </c>
      <c r="I12" s="31">
        <v>453.50900000000001</v>
      </c>
      <c r="J12" s="31">
        <v>443.50900000000001</v>
      </c>
      <c r="K12" s="31">
        <v>423.50900000000001</v>
      </c>
      <c r="L12" s="31">
        <v>406.15100000000001</v>
      </c>
      <c r="M12" s="31">
        <v>404.12600000000003</v>
      </c>
      <c r="N12" s="31">
        <v>404.12600000000003</v>
      </c>
      <c r="O12" s="31">
        <v>388.02300000000002</v>
      </c>
      <c r="P12" s="31">
        <v>384.18099999999998</v>
      </c>
      <c r="Q12" s="31">
        <v>384.18099999999998</v>
      </c>
      <c r="R12" s="31">
        <v>384.18099999999998</v>
      </c>
      <c r="S12" s="31">
        <v>384.18099999999998</v>
      </c>
      <c r="T12" s="31">
        <v>384.18099999999998</v>
      </c>
      <c r="U12" s="31">
        <v>362.23399999999998</v>
      </c>
      <c r="V12" s="31">
        <v>362.23399999999998</v>
      </c>
      <c r="W12" s="31">
        <v>382.23399999999998</v>
      </c>
      <c r="X12" s="31">
        <v>342.05</v>
      </c>
      <c r="Y12" s="31">
        <v>342.05</v>
      </c>
      <c r="Z12" s="31">
        <v>343.35899999999998</v>
      </c>
      <c r="AA12" s="31">
        <v>343.35899999999998</v>
      </c>
      <c r="AB12" s="31">
        <v>343.35899999999998</v>
      </c>
      <c r="AC12" s="31">
        <v>342.05</v>
      </c>
      <c r="AD12" s="31">
        <v>343.5</v>
      </c>
      <c r="AE12" s="31">
        <v>343.5</v>
      </c>
      <c r="AF12" s="31">
        <v>343.5</v>
      </c>
      <c r="AG12" s="31">
        <v>294.36700000000002</v>
      </c>
      <c r="AH12" s="31">
        <v>294.36700000000002</v>
      </c>
      <c r="AI12" s="31">
        <v>227.21600000000001</v>
      </c>
      <c r="AJ12" s="36">
        <v>-0.33852692867540024</v>
      </c>
      <c r="AK12" s="36">
        <v>-0.33852692867540024</v>
      </c>
      <c r="AL12" s="43"/>
      <c r="AM12" s="44"/>
      <c r="AN12" s="44"/>
    </row>
    <row r="13" spans="1:40" x14ac:dyDescent="0.35">
      <c r="A13" s="12" t="s">
        <v>21</v>
      </c>
      <c r="B13" s="31">
        <v>0</v>
      </c>
      <c r="C13" s="31">
        <v>0</v>
      </c>
      <c r="D13" s="31">
        <v>0</v>
      </c>
      <c r="E13" s="31">
        <v>0</v>
      </c>
      <c r="F13" s="31">
        <v>42.746000000000002</v>
      </c>
      <c r="G13" s="31">
        <v>41.035000000000004</v>
      </c>
      <c r="H13" s="31">
        <v>49.570999999999998</v>
      </c>
      <c r="I13" s="31">
        <v>47.874000000000002</v>
      </c>
      <c r="J13" s="31">
        <v>42.267000000000003</v>
      </c>
      <c r="K13" s="31">
        <v>41.646999999999998</v>
      </c>
      <c r="L13" s="31">
        <v>42.936999999999998</v>
      </c>
      <c r="M13" s="31">
        <v>41.137999999999998</v>
      </c>
      <c r="N13" s="31">
        <v>41.85</v>
      </c>
      <c r="O13" s="31">
        <v>36.814999999999998</v>
      </c>
      <c r="P13" s="31">
        <v>0</v>
      </c>
      <c r="Q13" s="31">
        <v>0</v>
      </c>
      <c r="R13" s="31">
        <v>0</v>
      </c>
      <c r="S13" s="31">
        <v>0</v>
      </c>
      <c r="T13" s="31">
        <v>0</v>
      </c>
      <c r="U13" s="31">
        <v>0</v>
      </c>
      <c r="V13" s="31">
        <v>0</v>
      </c>
      <c r="W13" s="31">
        <v>0</v>
      </c>
      <c r="X13" s="31">
        <v>0</v>
      </c>
      <c r="Y13" s="31">
        <v>0</v>
      </c>
      <c r="Z13" s="31">
        <v>0</v>
      </c>
      <c r="AA13" s="31">
        <v>0</v>
      </c>
      <c r="AB13" s="31">
        <v>0</v>
      </c>
      <c r="AC13" s="31">
        <v>0</v>
      </c>
      <c r="AD13" s="31">
        <v>0</v>
      </c>
      <c r="AE13" s="31">
        <v>0</v>
      </c>
      <c r="AF13" s="31">
        <v>0</v>
      </c>
      <c r="AG13" s="31">
        <v>0</v>
      </c>
      <c r="AH13" s="31">
        <v>0</v>
      </c>
      <c r="AI13" s="31">
        <v>0</v>
      </c>
      <c r="AJ13" s="36" t="s">
        <v>113</v>
      </c>
      <c r="AK13" s="36" t="s">
        <v>113</v>
      </c>
      <c r="AL13" s="43"/>
      <c r="AM13" s="44"/>
      <c r="AN13" s="44"/>
    </row>
    <row r="14" spans="1:40" x14ac:dyDescent="0.35">
      <c r="A14" s="12" t="s">
        <v>22</v>
      </c>
      <c r="B14" s="31">
        <v>1509.116</v>
      </c>
      <c r="C14" s="31">
        <v>1642.15</v>
      </c>
      <c r="D14" s="31">
        <v>1161.431</v>
      </c>
      <c r="E14" s="31">
        <v>1552.047</v>
      </c>
      <c r="F14" s="31">
        <v>1733.644</v>
      </c>
      <c r="G14" s="31">
        <v>1366.5430000000001</v>
      </c>
      <c r="H14" s="31">
        <v>1236.6659999999999</v>
      </c>
      <c r="I14" s="31">
        <v>1659.952</v>
      </c>
      <c r="J14" s="31">
        <v>1360.0150000000001</v>
      </c>
      <c r="K14" s="31">
        <v>2192.3000000000002</v>
      </c>
      <c r="L14" s="31">
        <v>1720.375</v>
      </c>
      <c r="M14" s="31">
        <v>3123.9360000000001</v>
      </c>
      <c r="N14" s="31">
        <v>2894.002</v>
      </c>
      <c r="O14" s="31">
        <v>2904.7570000000001</v>
      </c>
      <c r="P14" s="31">
        <v>2511.62</v>
      </c>
      <c r="Q14" s="31">
        <v>3021.2240000000002</v>
      </c>
      <c r="R14" s="31">
        <v>2702.6080000000002</v>
      </c>
      <c r="S14" s="31">
        <v>3569.471</v>
      </c>
      <c r="T14" s="31">
        <v>2970.3679999999999</v>
      </c>
      <c r="U14" s="31">
        <v>3520.2460000000001</v>
      </c>
      <c r="V14" s="31">
        <v>4323.7089999999998</v>
      </c>
      <c r="W14" s="31">
        <v>4045.1820000000002</v>
      </c>
      <c r="X14" s="31">
        <v>3754.3160000000003</v>
      </c>
      <c r="Y14" s="31">
        <v>3909.518</v>
      </c>
      <c r="Z14" s="31">
        <v>4379.5039999999999</v>
      </c>
      <c r="AA14" s="31">
        <v>3542.6770000000001</v>
      </c>
      <c r="AB14" s="31">
        <v>2802.3040000000001</v>
      </c>
      <c r="AC14" s="31">
        <v>4370.8559999999998</v>
      </c>
      <c r="AD14" s="31">
        <v>4204.7809999999999</v>
      </c>
      <c r="AE14" s="31">
        <v>3481.1130000000003</v>
      </c>
      <c r="AF14" s="31">
        <v>4018.5320000000002</v>
      </c>
      <c r="AG14" s="31">
        <v>4704.9570000000003</v>
      </c>
      <c r="AH14" s="31">
        <v>3622.1979999999999</v>
      </c>
      <c r="AI14" s="31">
        <v>3736.453</v>
      </c>
      <c r="AJ14" s="36">
        <v>7.3350103831734126E-2</v>
      </c>
      <c r="AK14" s="36">
        <v>-7.0194538702192832E-2</v>
      </c>
      <c r="AL14" s="43"/>
      <c r="AM14" s="44"/>
      <c r="AN14" s="44"/>
    </row>
    <row r="15" spans="1:40" x14ac:dyDescent="0.35">
      <c r="A15" s="17" t="s">
        <v>23</v>
      </c>
      <c r="B15" s="33">
        <v>183724.28100000002</v>
      </c>
      <c r="C15" s="33">
        <v>203428.709</v>
      </c>
      <c r="D15" s="33">
        <v>192928.88099999999</v>
      </c>
      <c r="E15" s="33">
        <v>184017.62700000001</v>
      </c>
      <c r="F15" s="33">
        <v>188961.03700000001</v>
      </c>
      <c r="G15" s="33">
        <v>189342.25200000001</v>
      </c>
      <c r="H15" s="33">
        <v>190250.277</v>
      </c>
      <c r="I15" s="33">
        <v>190037.44200000001</v>
      </c>
      <c r="J15" s="33">
        <v>186578.69</v>
      </c>
      <c r="K15" s="33">
        <v>186365.27799999999</v>
      </c>
      <c r="L15" s="33">
        <v>178148.57699999999</v>
      </c>
      <c r="M15" s="33">
        <v>199177.78</v>
      </c>
      <c r="N15" s="33">
        <v>201952.929</v>
      </c>
      <c r="O15" s="33">
        <v>197444.80799999999</v>
      </c>
      <c r="P15" s="33">
        <v>194073.584</v>
      </c>
      <c r="Q15" s="33">
        <v>202232.75988751117</v>
      </c>
      <c r="R15" s="33">
        <v>211310.17433589001</v>
      </c>
      <c r="S15" s="33">
        <v>213335.092</v>
      </c>
      <c r="T15" s="33">
        <v>215802.02600000001</v>
      </c>
      <c r="U15" s="33">
        <v>222010.52600000001</v>
      </c>
      <c r="V15" s="33">
        <v>231266.935</v>
      </c>
      <c r="W15" s="33">
        <v>231658.69899999999</v>
      </c>
      <c r="X15" s="33">
        <v>232078.11900000001</v>
      </c>
      <c r="Y15" s="33">
        <v>240235.522</v>
      </c>
      <c r="Z15" s="33">
        <v>245718.21</v>
      </c>
      <c r="AA15" s="33">
        <v>249862.239</v>
      </c>
      <c r="AB15" s="33">
        <v>253665.62600000002</v>
      </c>
      <c r="AC15" s="33">
        <v>269189.22499999998</v>
      </c>
      <c r="AD15" s="33">
        <v>289640.14900000003</v>
      </c>
      <c r="AE15" s="33">
        <v>288483.89600000001</v>
      </c>
      <c r="AF15" s="33">
        <v>293306.55800000002</v>
      </c>
      <c r="AG15" s="33">
        <v>303578.53899999999</v>
      </c>
      <c r="AH15" s="33">
        <v>301938.97399999999</v>
      </c>
      <c r="AI15" s="33">
        <v>314945.53500000003</v>
      </c>
      <c r="AJ15" s="37">
        <v>9.1726572494708725E-2</v>
      </c>
      <c r="AK15" s="37">
        <v>7.3775974010100498E-2</v>
      </c>
      <c r="AL15" s="43"/>
      <c r="AM15" s="44"/>
      <c r="AN15" s="44"/>
    </row>
    <row r="16" spans="1:40" ht="21.6" customHeight="1" x14ac:dyDescent="0.35">
      <c r="A16" s="12" t="s">
        <v>114</v>
      </c>
      <c r="B16" s="31">
        <v>1557.19</v>
      </c>
      <c r="C16" s="31">
        <v>4288.5320000000002</v>
      </c>
      <c r="D16" s="31">
        <v>2963.2730000000001</v>
      </c>
      <c r="E16" s="31">
        <v>3020.136</v>
      </c>
      <c r="F16" s="31">
        <v>2770.7739999999999</v>
      </c>
      <c r="G16" s="31">
        <v>3134.5450000000001</v>
      </c>
      <c r="H16" s="31">
        <v>2145.4810000000002</v>
      </c>
      <c r="I16" s="31">
        <v>2334.5529999999999</v>
      </c>
      <c r="J16" s="31">
        <v>2601.895</v>
      </c>
      <c r="K16" s="31">
        <v>1651.5900000000001</v>
      </c>
      <c r="L16" s="31">
        <v>2372.14</v>
      </c>
      <c r="M16" s="31">
        <v>6542.0290000000005</v>
      </c>
      <c r="N16" s="31">
        <v>17421.991000000002</v>
      </c>
      <c r="O16" s="31">
        <v>16451.974999999999</v>
      </c>
      <c r="P16" s="31">
        <v>16792.213</v>
      </c>
      <c r="Q16" s="31">
        <v>18044.642</v>
      </c>
      <c r="R16" s="31">
        <v>19944.075000000001</v>
      </c>
      <c r="S16" s="31">
        <v>20043.018</v>
      </c>
      <c r="T16" s="31">
        <v>23853.857</v>
      </c>
      <c r="U16" s="31">
        <v>20458.192999999999</v>
      </c>
      <c r="V16" s="31">
        <v>21123.761999999999</v>
      </c>
      <c r="W16" s="31">
        <v>20094.16</v>
      </c>
      <c r="X16" s="31">
        <v>16770.441999999999</v>
      </c>
      <c r="Y16" s="31">
        <v>14274.931</v>
      </c>
      <c r="Z16" s="31">
        <v>22766.028000000002</v>
      </c>
      <c r="AA16" s="31">
        <v>20540.348000000002</v>
      </c>
      <c r="AB16" s="31">
        <v>18945.27</v>
      </c>
      <c r="AC16" s="31">
        <v>24890.050999999999</v>
      </c>
      <c r="AD16" s="31">
        <v>24856.768</v>
      </c>
      <c r="AE16" s="31">
        <v>24180.807000000001</v>
      </c>
      <c r="AF16" s="31">
        <v>32306.859</v>
      </c>
      <c r="AG16" s="31">
        <v>30142.848000000002</v>
      </c>
      <c r="AH16" s="31">
        <v>31654.766</v>
      </c>
      <c r="AI16" s="31">
        <v>29469.144</v>
      </c>
      <c r="AJ16" s="36">
        <v>0.21869977292321141</v>
      </c>
      <c r="AK16" s="36">
        <v>-8.7836301263456207E-2</v>
      </c>
      <c r="AL16" s="43"/>
      <c r="AM16" s="44"/>
      <c r="AN16" s="44"/>
    </row>
    <row r="17" spans="1:40" x14ac:dyDescent="0.35">
      <c r="A17" s="12" t="s">
        <v>24</v>
      </c>
      <c r="B17" s="31">
        <v>141852.1</v>
      </c>
      <c r="C17" s="31">
        <v>158458.47200000001</v>
      </c>
      <c r="D17" s="31">
        <v>150954.18700000001</v>
      </c>
      <c r="E17" s="31">
        <v>141943.68400000001</v>
      </c>
      <c r="F17" s="31">
        <v>146704.72899999999</v>
      </c>
      <c r="G17" s="31">
        <v>146694.01699999999</v>
      </c>
      <c r="H17" s="31">
        <v>148368.00400000002</v>
      </c>
      <c r="I17" s="31">
        <v>144820.128</v>
      </c>
      <c r="J17" s="31">
        <v>142226.318</v>
      </c>
      <c r="K17" s="31">
        <v>141898.06599999999</v>
      </c>
      <c r="L17" s="31">
        <v>132837.50200000001</v>
      </c>
      <c r="M17" s="31">
        <v>146771.75700000001</v>
      </c>
      <c r="N17" s="31">
        <v>138045.53400000001</v>
      </c>
      <c r="O17" s="31">
        <v>135654.647</v>
      </c>
      <c r="P17" s="31">
        <v>127111.644</v>
      </c>
      <c r="Q17" s="31">
        <v>132987.19505525965</v>
      </c>
      <c r="R17" s="31">
        <v>140804.97200000001</v>
      </c>
      <c r="S17" s="31">
        <v>143322.098</v>
      </c>
      <c r="T17" s="31">
        <v>141950.20800000001</v>
      </c>
      <c r="U17" s="31">
        <v>150758.51800000001</v>
      </c>
      <c r="V17" s="31">
        <v>157919.459</v>
      </c>
      <c r="W17" s="31">
        <v>157820.91700000002</v>
      </c>
      <c r="X17" s="31">
        <v>157592.32000000001</v>
      </c>
      <c r="Y17" s="31">
        <v>167413.58000000002</v>
      </c>
      <c r="Z17" s="31">
        <v>161164.696</v>
      </c>
      <c r="AA17" s="31">
        <v>166366.883</v>
      </c>
      <c r="AB17" s="31">
        <v>172208.98300000001</v>
      </c>
      <c r="AC17" s="31">
        <v>174828.15700000001</v>
      </c>
      <c r="AD17" s="31">
        <v>196247.57699999999</v>
      </c>
      <c r="AE17" s="31">
        <v>193341.68700000001</v>
      </c>
      <c r="AF17" s="31">
        <v>185118.179</v>
      </c>
      <c r="AG17" s="31">
        <v>190727.568</v>
      </c>
      <c r="AH17" s="31">
        <v>182690.06100000002</v>
      </c>
      <c r="AI17" s="31">
        <v>185868.05499999999</v>
      </c>
      <c r="AJ17" s="36">
        <v>-3.8655047010115351E-2</v>
      </c>
      <c r="AK17" s="36">
        <v>4.0507961133302572E-3</v>
      </c>
      <c r="AL17" s="43"/>
      <c r="AM17" s="44"/>
      <c r="AN17" s="44"/>
    </row>
    <row r="18" spans="1:40" x14ac:dyDescent="0.35">
      <c r="A18" s="12" t="s">
        <v>115</v>
      </c>
      <c r="B18" s="31">
        <v>6720.2780000000002</v>
      </c>
      <c r="C18" s="31">
        <v>6726.1120000000001</v>
      </c>
      <c r="D18" s="31">
        <v>2002.5650000000001</v>
      </c>
      <c r="E18" s="31">
        <v>2002.644</v>
      </c>
      <c r="F18" s="31">
        <v>2002.79</v>
      </c>
      <c r="G18" s="31">
        <v>2002.913</v>
      </c>
      <c r="H18" s="31">
        <v>2003.3400000000001</v>
      </c>
      <c r="I18" s="31">
        <v>2003.3420000000001</v>
      </c>
      <c r="J18" s="31">
        <v>0</v>
      </c>
      <c r="K18" s="31">
        <v>0</v>
      </c>
      <c r="L18" s="31">
        <v>0</v>
      </c>
      <c r="M18" s="31">
        <v>0</v>
      </c>
      <c r="N18" s="31">
        <v>0</v>
      </c>
      <c r="O18" s="31">
        <v>0</v>
      </c>
      <c r="P18" s="31">
        <v>0</v>
      </c>
      <c r="Q18" s="31">
        <v>0</v>
      </c>
      <c r="R18" s="31">
        <v>0</v>
      </c>
      <c r="S18" s="31">
        <v>0</v>
      </c>
      <c r="T18" s="31">
        <v>0</v>
      </c>
      <c r="U18" s="31">
        <v>0</v>
      </c>
      <c r="V18" s="31">
        <v>0</v>
      </c>
      <c r="W18" s="31">
        <v>0</v>
      </c>
      <c r="X18" s="31">
        <v>4515.2539999999999</v>
      </c>
      <c r="Y18" s="31">
        <v>4532.7740000000003</v>
      </c>
      <c r="Z18" s="31">
        <v>8232.625</v>
      </c>
      <c r="AA18" s="31">
        <v>8175.2070000000003</v>
      </c>
      <c r="AB18" s="31">
        <v>8634.0259999999998</v>
      </c>
      <c r="AC18" s="31">
        <v>12208.494000000001</v>
      </c>
      <c r="AD18" s="31">
        <v>12490.055</v>
      </c>
      <c r="AE18" s="31">
        <v>12798.009</v>
      </c>
      <c r="AF18" s="31">
        <v>15518.054</v>
      </c>
      <c r="AG18" s="31">
        <v>20395.565999999999</v>
      </c>
      <c r="AH18" s="31">
        <v>23964.475000000002</v>
      </c>
      <c r="AI18" s="31">
        <v>36115.9</v>
      </c>
      <c r="AJ18" s="36">
        <v>1.8219936397919394</v>
      </c>
      <c r="AK18" s="36">
        <v>1.32734723052259</v>
      </c>
      <c r="AL18" s="43"/>
      <c r="AM18" s="44"/>
      <c r="AN18" s="44"/>
    </row>
    <row r="19" spans="1:40" x14ac:dyDescent="0.35">
      <c r="A19" s="12" t="s">
        <v>118</v>
      </c>
      <c r="B19" s="31">
        <v>3382.1030000000001</v>
      </c>
      <c r="C19" s="31">
        <v>1678.105</v>
      </c>
      <c r="D19" s="31">
        <v>1197.4750000000001</v>
      </c>
      <c r="E19" s="31">
        <v>1474.8389999999999</v>
      </c>
      <c r="F19" s="31">
        <v>1511.8240000000001</v>
      </c>
      <c r="G19" s="31">
        <v>1763.83</v>
      </c>
      <c r="H19" s="31">
        <v>1414.1279999999999</v>
      </c>
      <c r="I19" s="31">
        <v>1713.2850000000001</v>
      </c>
      <c r="J19" s="31">
        <v>2618.491</v>
      </c>
      <c r="K19" s="31">
        <v>3474.0830000000001</v>
      </c>
      <c r="L19" s="31">
        <v>3069.4059999999999</v>
      </c>
      <c r="M19" s="31">
        <v>5426.0879999999997</v>
      </c>
      <c r="N19" s="31">
        <v>6022.491</v>
      </c>
      <c r="O19" s="31">
        <v>5449.3310000000001</v>
      </c>
      <c r="P19" s="31">
        <v>5096.4580000000005</v>
      </c>
      <c r="Q19" s="31">
        <v>4876.7340000000004</v>
      </c>
      <c r="R19" s="31">
        <v>4120.7480000000005</v>
      </c>
      <c r="S19" s="31">
        <v>3818.1080000000002</v>
      </c>
      <c r="T19" s="31">
        <v>3246.098</v>
      </c>
      <c r="U19" s="31">
        <v>3811.0149999999999</v>
      </c>
      <c r="V19" s="31">
        <v>4956.366</v>
      </c>
      <c r="W19" s="31">
        <v>7463.6720000000005</v>
      </c>
      <c r="X19" s="31">
        <v>7383.7070000000003</v>
      </c>
      <c r="Y19" s="31">
        <v>6574.2080000000005</v>
      </c>
      <c r="Z19" s="31">
        <v>7434.62</v>
      </c>
      <c r="AA19" s="31">
        <v>8618.43</v>
      </c>
      <c r="AB19" s="31">
        <v>5985.3320000000003</v>
      </c>
      <c r="AC19" s="31">
        <v>6728.0110000000004</v>
      </c>
      <c r="AD19" s="31">
        <v>7102.424</v>
      </c>
      <c r="AE19" s="31">
        <v>5264.4390000000003</v>
      </c>
      <c r="AF19" s="31">
        <v>6218.4220000000005</v>
      </c>
      <c r="AG19" s="31">
        <v>5188.3540000000003</v>
      </c>
      <c r="AH19" s="31">
        <v>4822.0240000000003</v>
      </c>
      <c r="AI19" s="31">
        <v>4406.5360000000001</v>
      </c>
      <c r="AJ19" s="36">
        <v>-0.16296190344308292</v>
      </c>
      <c r="AK19" s="36">
        <v>-0.29137392090790881</v>
      </c>
      <c r="AL19" s="43"/>
      <c r="AM19" s="44"/>
      <c r="AN19" s="44"/>
    </row>
    <row r="20" spans="1:40" x14ac:dyDescent="0.35">
      <c r="A20" s="12" t="s">
        <v>25</v>
      </c>
      <c r="B20" s="31">
        <v>2728.8090000000002</v>
      </c>
      <c r="C20" s="31">
        <v>2578.4850000000001</v>
      </c>
      <c r="D20" s="31">
        <v>4150</v>
      </c>
      <c r="E20" s="31">
        <v>3882.3609999999999</v>
      </c>
      <c r="F20" s="31">
        <v>3824.6480000000001</v>
      </c>
      <c r="G20" s="31">
        <v>3869.9459999999999</v>
      </c>
      <c r="H20" s="31">
        <v>5457.3739999999998</v>
      </c>
      <c r="I20" s="31">
        <v>6920.72</v>
      </c>
      <c r="J20" s="31">
        <v>6530.1080000000002</v>
      </c>
      <c r="K20" s="31">
        <v>6729.4430000000002</v>
      </c>
      <c r="L20" s="31">
        <v>6922.8109999999997</v>
      </c>
      <c r="M20" s="31">
        <v>6492.5920000000006</v>
      </c>
      <c r="N20" s="31">
        <v>6786.3130000000001</v>
      </c>
      <c r="O20" s="31">
        <v>6206.2390000000005</v>
      </c>
      <c r="P20" s="31">
        <v>6437.3240000000005</v>
      </c>
      <c r="Q20" s="31">
        <v>7126.4629999999997</v>
      </c>
      <c r="R20" s="31">
        <v>7180.9030000000002</v>
      </c>
      <c r="S20" s="31">
        <v>6909.9139999999998</v>
      </c>
      <c r="T20" s="31">
        <v>7066.1930000000002</v>
      </c>
      <c r="U20" s="31">
        <v>7555.2709999999997</v>
      </c>
      <c r="V20" s="31">
        <v>9525.6239999999998</v>
      </c>
      <c r="W20" s="31">
        <v>8475.24</v>
      </c>
      <c r="X20" s="31">
        <v>7071.0709999999999</v>
      </c>
      <c r="Y20" s="31">
        <v>7504.09</v>
      </c>
      <c r="Z20" s="31">
        <v>6424.1859999999997</v>
      </c>
      <c r="AA20" s="31">
        <v>6878.7039999999997</v>
      </c>
      <c r="AB20" s="31">
        <v>6488.0169999999998</v>
      </c>
      <c r="AC20" s="31">
        <v>7793.0780000000004</v>
      </c>
      <c r="AD20" s="31">
        <v>6320.3230000000003</v>
      </c>
      <c r="AE20" s="31">
        <v>5968.6459999999997</v>
      </c>
      <c r="AF20" s="31">
        <v>7007.1459999999997</v>
      </c>
      <c r="AG20" s="31">
        <v>8103.6410000000005</v>
      </c>
      <c r="AH20" s="31">
        <v>7044.7449999999999</v>
      </c>
      <c r="AI20" s="31">
        <v>7011.2570000000005</v>
      </c>
      <c r="AJ20" s="36">
        <v>0.17468132638457723</v>
      </c>
      <c r="AK20" s="36">
        <v>5.8668679088480502E-4</v>
      </c>
      <c r="AL20" s="43"/>
      <c r="AM20" s="44"/>
      <c r="AN20" s="44"/>
    </row>
    <row r="21" spans="1:40" x14ac:dyDescent="0.35">
      <c r="A21" s="15" t="s">
        <v>26</v>
      </c>
      <c r="B21" s="32">
        <v>156240.48000000001</v>
      </c>
      <c r="C21" s="32">
        <v>173729.70600000001</v>
      </c>
      <c r="D21" s="32">
        <v>161267.5</v>
      </c>
      <c r="E21" s="32">
        <v>152323.66399999999</v>
      </c>
      <c r="F21" s="32">
        <v>156814.76500000001</v>
      </c>
      <c r="G21" s="32">
        <v>157465.25099999999</v>
      </c>
      <c r="H21" s="32">
        <v>159388.32699999999</v>
      </c>
      <c r="I21" s="32">
        <v>157792.02799999999</v>
      </c>
      <c r="J21" s="32">
        <v>153976.81200000001</v>
      </c>
      <c r="K21" s="32">
        <v>153753.182</v>
      </c>
      <c r="L21" s="32">
        <v>145201.859</v>
      </c>
      <c r="M21" s="32">
        <v>165232.46600000001</v>
      </c>
      <c r="N21" s="32">
        <v>168276.329</v>
      </c>
      <c r="O21" s="32">
        <v>163762.19200000001</v>
      </c>
      <c r="P21" s="32">
        <v>155437.639</v>
      </c>
      <c r="Q21" s="32">
        <v>163035.03405525966</v>
      </c>
      <c r="R21" s="32">
        <v>172050.698</v>
      </c>
      <c r="S21" s="32">
        <v>174093.13800000001</v>
      </c>
      <c r="T21" s="32">
        <v>176116.356</v>
      </c>
      <c r="U21" s="32">
        <v>182582.997</v>
      </c>
      <c r="V21" s="32">
        <v>193525.21100000001</v>
      </c>
      <c r="W21" s="32">
        <v>193853.989</v>
      </c>
      <c r="X21" s="32">
        <v>193332.79399999999</v>
      </c>
      <c r="Y21" s="32">
        <v>200299.58300000001</v>
      </c>
      <c r="Z21" s="32">
        <v>206022.155</v>
      </c>
      <c r="AA21" s="32">
        <v>210579.57200000001</v>
      </c>
      <c r="AB21" s="32">
        <v>212261.628</v>
      </c>
      <c r="AC21" s="32">
        <v>226447.791</v>
      </c>
      <c r="AD21" s="32">
        <v>247017.147</v>
      </c>
      <c r="AE21" s="32">
        <v>241553.58800000002</v>
      </c>
      <c r="AF21" s="32">
        <v>246168.66</v>
      </c>
      <c r="AG21" s="32">
        <v>254557.97700000001</v>
      </c>
      <c r="AH21" s="32">
        <v>250176.071</v>
      </c>
      <c r="AI21" s="32">
        <v>262870.89199999999</v>
      </c>
      <c r="AJ21" s="38">
        <v>8.8250827389903863E-2</v>
      </c>
      <c r="AK21" s="38">
        <v>6.7848734278360245E-2</v>
      </c>
      <c r="AL21" s="43"/>
      <c r="AM21" s="44"/>
      <c r="AN21" s="44"/>
    </row>
    <row r="22" spans="1:40" x14ac:dyDescent="0.35">
      <c r="A22" s="12" t="s">
        <v>27</v>
      </c>
      <c r="B22" s="31">
        <v>12053.572</v>
      </c>
      <c r="C22" s="31">
        <v>12053.572</v>
      </c>
      <c r="D22" s="31">
        <v>12053.572</v>
      </c>
      <c r="E22" s="31">
        <v>12053.572</v>
      </c>
      <c r="F22" s="31">
        <v>12053.572</v>
      </c>
      <c r="G22" s="31">
        <v>12053.572</v>
      </c>
      <c r="H22" s="31">
        <v>12053.572</v>
      </c>
      <c r="I22" s="31">
        <v>12053.572</v>
      </c>
      <c r="J22" s="31">
        <v>12053.572</v>
      </c>
      <c r="K22" s="31">
        <v>12053.572</v>
      </c>
      <c r="L22" s="31">
        <v>12053.572</v>
      </c>
      <c r="M22" s="31">
        <v>12053.572</v>
      </c>
      <c r="N22" s="31">
        <v>12053.572</v>
      </c>
      <c r="O22" s="31">
        <v>12053.572</v>
      </c>
      <c r="P22" s="31">
        <v>12053.572</v>
      </c>
      <c r="Q22" s="31">
        <v>12053.572</v>
      </c>
      <c r="R22" s="31">
        <v>12053.572</v>
      </c>
      <c r="S22" s="31">
        <v>12053.572</v>
      </c>
      <c r="T22" s="31">
        <v>12053.572</v>
      </c>
      <c r="U22" s="31">
        <v>12053.572</v>
      </c>
      <c r="V22" s="31">
        <v>12053.572</v>
      </c>
      <c r="W22" s="31">
        <v>12053.572</v>
      </c>
      <c r="X22" s="31">
        <v>12053.572</v>
      </c>
      <c r="Y22" s="31">
        <v>12053.572</v>
      </c>
      <c r="Z22" s="31">
        <v>12053.572</v>
      </c>
      <c r="AA22" s="31">
        <v>12053.572</v>
      </c>
      <c r="AB22" s="31">
        <v>12053.572</v>
      </c>
      <c r="AC22" s="31">
        <v>12053.572</v>
      </c>
      <c r="AD22" s="31">
        <v>12053.572</v>
      </c>
      <c r="AE22" s="31">
        <v>12053.572</v>
      </c>
      <c r="AF22" s="31">
        <v>25000</v>
      </c>
      <c r="AG22" s="31">
        <v>25000</v>
      </c>
      <c r="AH22" s="31">
        <v>25000</v>
      </c>
      <c r="AI22" s="31">
        <v>25000</v>
      </c>
      <c r="AJ22" s="36">
        <v>1.0740739757476039</v>
      </c>
      <c r="AK22" s="36">
        <v>0</v>
      </c>
      <c r="AL22" s="43"/>
      <c r="AM22" s="44"/>
      <c r="AN22" s="44"/>
    </row>
    <row r="23" spans="1:40" x14ac:dyDescent="0.35">
      <c r="A23" s="12" t="s">
        <v>28</v>
      </c>
      <c r="B23" s="31">
        <v>10928.375</v>
      </c>
      <c r="C23" s="31">
        <v>11805.933000000001</v>
      </c>
      <c r="D23" s="31">
        <v>12053.572</v>
      </c>
      <c r="E23" s="31">
        <v>12053.572</v>
      </c>
      <c r="F23" s="31">
        <v>12053.572</v>
      </c>
      <c r="G23" s="31">
        <v>12053.572</v>
      </c>
      <c r="H23" s="31">
        <v>12053.572</v>
      </c>
      <c r="I23" s="31">
        <v>12053.572</v>
      </c>
      <c r="J23" s="31">
        <v>12053.572</v>
      </c>
      <c r="K23" s="31">
        <v>12053.572</v>
      </c>
      <c r="L23" s="31">
        <v>12053.572</v>
      </c>
      <c r="M23" s="31">
        <v>12053.572</v>
      </c>
      <c r="N23" s="31">
        <v>12053.572</v>
      </c>
      <c r="O23" s="31">
        <v>12053.572</v>
      </c>
      <c r="P23" s="31">
        <v>12053.572</v>
      </c>
      <c r="Q23" s="31">
        <v>12053.572</v>
      </c>
      <c r="R23" s="31">
        <v>12053.572</v>
      </c>
      <c r="S23" s="31">
        <v>12053.572</v>
      </c>
      <c r="T23" s="31">
        <v>12053.572</v>
      </c>
      <c r="U23" s="31">
        <v>12053.572</v>
      </c>
      <c r="V23" s="31">
        <v>12053.572</v>
      </c>
      <c r="W23" s="31">
        <v>12053.572</v>
      </c>
      <c r="X23" s="31">
        <v>12053.572</v>
      </c>
      <c r="Y23" s="31">
        <v>12053.572</v>
      </c>
      <c r="Z23" s="31">
        <v>12053.572</v>
      </c>
      <c r="AA23" s="31">
        <v>12053.572</v>
      </c>
      <c r="AB23" s="31">
        <v>12053.572</v>
      </c>
      <c r="AC23" s="31">
        <v>12053.572</v>
      </c>
      <c r="AD23" s="31">
        <v>12053.572</v>
      </c>
      <c r="AE23" s="31">
        <v>12053.572</v>
      </c>
      <c r="AF23" s="31">
        <v>8189.59</v>
      </c>
      <c r="AG23" s="31">
        <v>8189.59</v>
      </c>
      <c r="AH23" s="31">
        <v>8189.59</v>
      </c>
      <c r="AI23" s="31">
        <v>8189.59</v>
      </c>
      <c r="AJ23" s="36">
        <v>-0.32056738035828714</v>
      </c>
      <c r="AK23" s="36">
        <v>0</v>
      </c>
      <c r="AL23" s="43"/>
      <c r="AM23" s="44"/>
      <c r="AN23" s="44"/>
    </row>
    <row r="24" spans="1:40" x14ac:dyDescent="0.35">
      <c r="A24" s="12" t="s">
        <v>121</v>
      </c>
      <c r="B24" s="31">
        <v>982.85699999999997</v>
      </c>
      <c r="C24" s="31">
        <v>982.85699999999997</v>
      </c>
      <c r="D24" s="31">
        <v>982.85699999999997</v>
      </c>
      <c r="E24" s="31">
        <v>982.85699999999997</v>
      </c>
      <c r="F24" s="31">
        <v>982.85699999999997</v>
      </c>
      <c r="G24" s="31">
        <v>982.85699999999997</v>
      </c>
      <c r="H24" s="31">
        <v>982.85699999999997</v>
      </c>
      <c r="I24" s="31">
        <v>982.85699999999997</v>
      </c>
      <c r="J24" s="31">
        <v>982.85699999999997</v>
      </c>
      <c r="K24" s="31">
        <v>982.85699999999997</v>
      </c>
      <c r="L24" s="31">
        <v>982.85699999999997</v>
      </c>
      <c r="M24" s="31">
        <v>982.85699999999997</v>
      </c>
      <c r="N24" s="31">
        <v>982.85699999999997</v>
      </c>
      <c r="O24" s="31">
        <v>982.85699999999997</v>
      </c>
      <c r="P24" s="31">
        <v>982.85699999999997</v>
      </c>
      <c r="Q24" s="31">
        <v>982.85699999999997</v>
      </c>
      <c r="R24" s="31">
        <v>982.85699999999997</v>
      </c>
      <c r="S24" s="31">
        <v>982.85699999999997</v>
      </c>
      <c r="T24" s="31">
        <v>982.85699999999997</v>
      </c>
      <c r="U24" s="31">
        <v>982.85699999999997</v>
      </c>
      <c r="V24" s="31">
        <v>982.85699999999997</v>
      </c>
      <c r="W24" s="31">
        <v>982.85699999999997</v>
      </c>
      <c r="X24" s="31">
        <v>982.85699999999997</v>
      </c>
      <c r="Y24" s="31">
        <v>982.85699999999997</v>
      </c>
      <c r="Z24" s="31">
        <v>982.85699999999997</v>
      </c>
      <c r="AA24" s="31">
        <v>982.85699999999997</v>
      </c>
      <c r="AB24" s="31">
        <v>982.85699999999997</v>
      </c>
      <c r="AC24" s="31">
        <v>982.85699999999997</v>
      </c>
      <c r="AD24" s="31">
        <v>982.85699999999997</v>
      </c>
      <c r="AE24" s="31">
        <v>982.85699999999997</v>
      </c>
      <c r="AF24" s="31">
        <v>982.85699999999997</v>
      </c>
      <c r="AG24" s="31">
        <v>982.85699999999997</v>
      </c>
      <c r="AH24" s="31">
        <v>982.85699999999997</v>
      </c>
      <c r="AI24" s="31">
        <v>982.85699999999997</v>
      </c>
      <c r="AJ24" s="36">
        <v>0</v>
      </c>
      <c r="AK24" s="36">
        <v>0</v>
      </c>
      <c r="AL24" s="43"/>
      <c r="AM24" s="44"/>
      <c r="AN24" s="44"/>
    </row>
    <row r="25" spans="1:40" x14ac:dyDescent="0.35">
      <c r="A25" s="12" t="s">
        <v>148</v>
      </c>
      <c r="B25" s="31">
        <v>-1094.799</v>
      </c>
      <c r="C25" s="31">
        <v>-863.58400000000006</v>
      </c>
      <c r="D25" s="31">
        <v>-285.17200000000003</v>
      </c>
      <c r="E25" s="31">
        <v>-442.54399999999998</v>
      </c>
      <c r="F25" s="31">
        <v>-551.14499999999998</v>
      </c>
      <c r="G25" s="31">
        <v>-732.04700000000003</v>
      </c>
      <c r="H25" s="31">
        <v>-318.30400000000003</v>
      </c>
      <c r="I25" s="31">
        <v>209.96200000000002</v>
      </c>
      <c r="J25" s="31">
        <v>716.35199999999998</v>
      </c>
      <c r="K25" s="31">
        <v>996.02100000000007</v>
      </c>
      <c r="L25" s="31">
        <v>812.22199999999998</v>
      </c>
      <c r="M25" s="31">
        <v>1123.704</v>
      </c>
      <c r="N25" s="31">
        <v>1607.777</v>
      </c>
      <c r="O25" s="31">
        <v>1270.307</v>
      </c>
      <c r="P25" s="31">
        <v>1188.115</v>
      </c>
      <c r="Q25" s="31">
        <v>999.327</v>
      </c>
      <c r="R25" s="31">
        <v>818.54300000000001</v>
      </c>
      <c r="S25" s="31">
        <v>720.70100000000002</v>
      </c>
      <c r="T25" s="31">
        <v>228.70699999999999</v>
      </c>
      <c r="U25" s="31">
        <v>-854.30200000000002</v>
      </c>
      <c r="V25" s="31">
        <v>-1393.8</v>
      </c>
      <c r="W25" s="31">
        <v>-2194.4870000000001</v>
      </c>
      <c r="X25" s="31">
        <v>-2090.067</v>
      </c>
      <c r="Y25" s="31">
        <v>-1912.317</v>
      </c>
      <c r="Z25" s="31">
        <v>-2072.3209999999999</v>
      </c>
      <c r="AA25" s="31">
        <v>-2505.65</v>
      </c>
      <c r="AB25" s="31">
        <v>-1423.0830000000001</v>
      </c>
      <c r="AC25" s="31">
        <v>-1173.8900000000001</v>
      </c>
      <c r="AD25" s="31">
        <v>-1141.346</v>
      </c>
      <c r="AE25" s="31">
        <v>308.00799999999998</v>
      </c>
      <c r="AF25" s="31">
        <v>-601.94000000000005</v>
      </c>
      <c r="AG25" s="31">
        <v>37.119</v>
      </c>
      <c r="AH25" s="31">
        <v>289.07499999999999</v>
      </c>
      <c r="AI25" s="31">
        <v>741.26900000000001</v>
      </c>
      <c r="AJ25" s="36">
        <v>1.4066550219474823</v>
      </c>
      <c r="AK25" s="36">
        <v>-2.2314665913546197</v>
      </c>
      <c r="AL25" s="43"/>
      <c r="AM25" s="44"/>
      <c r="AN25" s="44"/>
    </row>
    <row r="26" spans="1:40" x14ac:dyDescent="0.35">
      <c r="A26" s="12" t="s">
        <v>29</v>
      </c>
      <c r="B26" s="31">
        <v>3886.0419999999999</v>
      </c>
      <c r="C26" s="31">
        <v>5139.4279999999999</v>
      </c>
      <c r="D26" s="31">
        <v>6628.9629999999997</v>
      </c>
      <c r="E26" s="31">
        <v>6813.4549999999999</v>
      </c>
      <c r="F26" s="31">
        <v>7724.1390000000001</v>
      </c>
      <c r="G26" s="31">
        <v>7639.3720000000003</v>
      </c>
      <c r="H26" s="31">
        <v>5249.6130000000003</v>
      </c>
      <c r="I26" s="31">
        <v>6103.7809999999999</v>
      </c>
      <c r="J26" s="31">
        <v>6907.4059999999999</v>
      </c>
      <c r="K26" s="31">
        <v>6632.2539999999999</v>
      </c>
      <c r="L26" s="31">
        <v>5945.8810000000003</v>
      </c>
      <c r="M26" s="31">
        <v>6627.9580000000005</v>
      </c>
      <c r="N26" s="31">
        <v>7064.7539999999999</v>
      </c>
      <c r="O26" s="31">
        <v>7398.1440000000002</v>
      </c>
      <c r="P26" s="31">
        <v>7433.2629999999999</v>
      </c>
      <c r="Q26" s="31">
        <v>7697.5665420199994</v>
      </c>
      <c r="R26" s="31">
        <v>8410.7929999999997</v>
      </c>
      <c r="S26" s="31">
        <v>8481.8260000000009</v>
      </c>
      <c r="T26" s="31">
        <v>8398.8870000000006</v>
      </c>
      <c r="U26" s="31">
        <v>9217.0320000000011</v>
      </c>
      <c r="V26" s="31">
        <v>9096.4979999999996</v>
      </c>
      <c r="W26" s="31">
        <v>10001.114</v>
      </c>
      <c r="X26" s="31">
        <v>9768.005000000001</v>
      </c>
      <c r="Y26" s="31">
        <v>10788.28</v>
      </c>
      <c r="Z26" s="31">
        <v>11805.434000000001</v>
      </c>
      <c r="AA26" s="31">
        <v>11854.549000000001</v>
      </c>
      <c r="AB26" s="31">
        <v>11710.958000000001</v>
      </c>
      <c r="AC26" s="31">
        <v>12804.791000000001</v>
      </c>
      <c r="AD26" s="31">
        <v>13877.718000000001</v>
      </c>
      <c r="AE26" s="31">
        <v>13757.048000000001</v>
      </c>
      <c r="AF26" s="31">
        <v>4509.8360000000002</v>
      </c>
      <c r="AG26" s="31">
        <v>5746.4710000000005</v>
      </c>
      <c r="AH26" s="31">
        <v>7048.2930000000006</v>
      </c>
      <c r="AI26" s="31">
        <v>6925.68</v>
      </c>
      <c r="AJ26" s="36">
        <v>-0.49657222973998494</v>
      </c>
      <c r="AK26" s="36">
        <v>0.53568333748721675</v>
      </c>
      <c r="AL26" s="43"/>
      <c r="AM26" s="44"/>
      <c r="AN26" s="44"/>
    </row>
    <row r="27" spans="1:40" x14ac:dyDescent="0.35">
      <c r="A27" s="12" t="s">
        <v>30</v>
      </c>
      <c r="B27" s="31">
        <v>727.75400000000002</v>
      </c>
      <c r="C27" s="31">
        <v>647.995</v>
      </c>
      <c r="D27" s="31">
        <v>355.23700000000002</v>
      </c>
      <c r="E27" s="31">
        <v>355.23700000000002</v>
      </c>
      <c r="F27" s="31">
        <v>0</v>
      </c>
      <c r="G27" s="31">
        <v>0</v>
      </c>
      <c r="H27" s="31">
        <v>958.08100000000002</v>
      </c>
      <c r="I27" s="31">
        <v>958.08100000000002</v>
      </c>
      <c r="J27" s="31">
        <v>0</v>
      </c>
      <c r="K27" s="31">
        <v>0</v>
      </c>
      <c r="L27" s="31">
        <v>1199.6790000000001</v>
      </c>
      <c r="M27" s="31">
        <v>1199.6790000000001</v>
      </c>
      <c r="N27" s="31">
        <v>0</v>
      </c>
      <c r="O27" s="31">
        <v>0</v>
      </c>
      <c r="P27" s="31">
        <v>0</v>
      </c>
      <c r="Q27" s="31">
        <v>479.97899999999998</v>
      </c>
      <c r="R27" s="31">
        <v>0</v>
      </c>
      <c r="S27" s="31">
        <v>0</v>
      </c>
      <c r="T27" s="31">
        <v>1019.956</v>
      </c>
      <c r="U27" s="31">
        <v>1019.956</v>
      </c>
      <c r="V27" s="31">
        <v>0</v>
      </c>
      <c r="W27" s="31">
        <v>0</v>
      </c>
      <c r="X27" s="31">
        <v>1079.633</v>
      </c>
      <c r="Y27" s="31">
        <v>1079.633</v>
      </c>
      <c r="Z27" s="31">
        <v>0</v>
      </c>
      <c r="AA27" s="31">
        <v>0</v>
      </c>
      <c r="AB27" s="31">
        <v>1197.7380000000001</v>
      </c>
      <c r="AC27" s="31">
        <v>1197.7380000000001</v>
      </c>
      <c r="AD27" s="31">
        <v>0</v>
      </c>
      <c r="AE27" s="31">
        <v>0</v>
      </c>
      <c r="AF27" s="31">
        <v>1245.6659999999999</v>
      </c>
      <c r="AG27" s="31">
        <v>1245.6659999999999</v>
      </c>
      <c r="AH27" s="31">
        <v>0</v>
      </c>
      <c r="AI27" s="31">
        <v>0</v>
      </c>
      <c r="AJ27" s="36" t="s">
        <v>113</v>
      </c>
      <c r="AK27" s="36">
        <v>-1</v>
      </c>
      <c r="AL27" s="43"/>
      <c r="AM27" s="44"/>
      <c r="AN27" s="44"/>
    </row>
    <row r="28" spans="1:40" x14ac:dyDescent="0.35">
      <c r="A28" s="12" t="s">
        <v>31</v>
      </c>
      <c r="B28" s="31">
        <v>0</v>
      </c>
      <c r="C28" s="31">
        <v>-67.198000000000008</v>
      </c>
      <c r="D28" s="31">
        <v>-127.648</v>
      </c>
      <c r="E28" s="31">
        <v>-122.18600000000001</v>
      </c>
      <c r="F28" s="31">
        <v>-116.723</v>
      </c>
      <c r="G28" s="31">
        <v>-120.325</v>
      </c>
      <c r="H28" s="31">
        <v>-117.441</v>
      </c>
      <c r="I28" s="31">
        <v>-116.411</v>
      </c>
      <c r="J28" s="31">
        <v>-111.881</v>
      </c>
      <c r="K28" s="31">
        <v>-106.18</v>
      </c>
      <c r="L28" s="31">
        <v>-101.065</v>
      </c>
      <c r="M28" s="31">
        <v>-96.028000000000006</v>
      </c>
      <c r="N28" s="31">
        <v>-85.932000000000002</v>
      </c>
      <c r="O28" s="31">
        <v>-75.835999999999999</v>
      </c>
      <c r="P28" s="31">
        <v>-75.433999999999997</v>
      </c>
      <c r="Q28" s="31">
        <v>-69.147999999999996</v>
      </c>
      <c r="R28" s="31">
        <v>-59.861000000000004</v>
      </c>
      <c r="S28" s="31">
        <v>-50.573999999999998</v>
      </c>
      <c r="T28" s="31">
        <v>-51.881</v>
      </c>
      <c r="U28" s="31">
        <v>-45.158000000000001</v>
      </c>
      <c r="V28" s="31">
        <v>-50.975000000000001</v>
      </c>
      <c r="W28" s="31">
        <v>-91.918000000000006</v>
      </c>
      <c r="X28" s="31">
        <v>-102.247</v>
      </c>
      <c r="Y28" s="31">
        <v>-109.658</v>
      </c>
      <c r="Z28" s="31">
        <v>-127.059</v>
      </c>
      <c r="AA28" s="31">
        <v>-156.233</v>
      </c>
      <c r="AB28" s="31">
        <v>-171.61600000000001</v>
      </c>
      <c r="AC28" s="31">
        <v>-177.20600000000002</v>
      </c>
      <c r="AD28" s="31">
        <v>-203.37100000000001</v>
      </c>
      <c r="AE28" s="31">
        <v>-224.749</v>
      </c>
      <c r="AF28" s="31">
        <v>-188.11099999999999</v>
      </c>
      <c r="AG28" s="31">
        <v>-181.14099999999999</v>
      </c>
      <c r="AH28" s="31">
        <v>-184.41200000000001</v>
      </c>
      <c r="AI28" s="31">
        <v>-202.25300000000001</v>
      </c>
      <c r="AJ28" s="36">
        <v>-0.10009388250893214</v>
      </c>
      <c r="AK28" s="36">
        <v>7.5179016644428165E-2</v>
      </c>
      <c r="AL28" s="43"/>
      <c r="AM28" s="44"/>
      <c r="AN28" s="44"/>
    </row>
    <row r="29" spans="1:40" ht="19.5" x14ac:dyDescent="0.35">
      <c r="A29" s="15" t="s">
        <v>149</v>
      </c>
      <c r="B29" s="32">
        <v>27483.800999999999</v>
      </c>
      <c r="C29" s="32">
        <v>29699.003000000001</v>
      </c>
      <c r="D29" s="32">
        <v>31661.381000000001</v>
      </c>
      <c r="E29" s="32">
        <v>31693.963</v>
      </c>
      <c r="F29" s="32">
        <v>32146.272000000001</v>
      </c>
      <c r="G29" s="32">
        <v>31877.001</v>
      </c>
      <c r="H29" s="32">
        <v>30861.95</v>
      </c>
      <c r="I29" s="32">
        <v>32245.414000000001</v>
      </c>
      <c r="J29" s="32">
        <v>32601.878000000001</v>
      </c>
      <c r="K29" s="32">
        <v>32612.096000000001</v>
      </c>
      <c r="L29" s="32">
        <v>32946.718000000001</v>
      </c>
      <c r="M29" s="32">
        <v>33945.313999999998</v>
      </c>
      <c r="N29" s="32">
        <v>33676.6</v>
      </c>
      <c r="O29" s="32">
        <v>33682.616000000002</v>
      </c>
      <c r="P29" s="32">
        <v>33635.945</v>
      </c>
      <c r="Q29" s="32">
        <v>34197.725542020002</v>
      </c>
      <c r="R29" s="32">
        <v>34259.476000000002</v>
      </c>
      <c r="S29" s="32">
        <v>34241.953999999998</v>
      </c>
      <c r="T29" s="32">
        <v>34685.67</v>
      </c>
      <c r="U29" s="32">
        <v>34427.529000000002</v>
      </c>
      <c r="V29" s="32">
        <v>32741.724000000002</v>
      </c>
      <c r="W29" s="32">
        <v>32804.71</v>
      </c>
      <c r="X29" s="32">
        <v>33745.324999999997</v>
      </c>
      <c r="Y29" s="32">
        <v>34935.938999999998</v>
      </c>
      <c r="Z29" s="32">
        <v>34696.055</v>
      </c>
      <c r="AA29" s="32">
        <v>34282.667000000001</v>
      </c>
      <c r="AB29" s="32">
        <v>36403.998</v>
      </c>
      <c r="AC29" s="32">
        <v>37741.434000000001</v>
      </c>
      <c r="AD29" s="32">
        <v>37623.002</v>
      </c>
      <c r="AE29" s="32">
        <v>38930.307999999997</v>
      </c>
      <c r="AF29" s="32">
        <v>39137.898000000001</v>
      </c>
      <c r="AG29" s="32">
        <v>41020.561999999998</v>
      </c>
      <c r="AH29" s="32">
        <v>41325.402999999998</v>
      </c>
      <c r="AI29" s="32">
        <v>41637.143000000004</v>
      </c>
      <c r="AJ29" s="38">
        <v>6.9530274458655894E-2</v>
      </c>
      <c r="AK29" s="38">
        <v>6.3857415132514417E-2</v>
      </c>
      <c r="AL29" s="43"/>
      <c r="AM29" s="44"/>
      <c r="AN29" s="44"/>
    </row>
    <row r="30" spans="1:40" x14ac:dyDescent="0.35">
      <c r="A30" s="12" t="s">
        <v>90</v>
      </c>
      <c r="B30" s="31">
        <v>0</v>
      </c>
      <c r="C30" s="31">
        <v>0</v>
      </c>
      <c r="D30" s="31">
        <v>0</v>
      </c>
      <c r="E30" s="31">
        <v>0</v>
      </c>
      <c r="F30" s="31">
        <v>0</v>
      </c>
      <c r="G30" s="31">
        <v>0</v>
      </c>
      <c r="H30" s="31">
        <v>0</v>
      </c>
      <c r="I30" s="31">
        <v>0</v>
      </c>
      <c r="J30" s="31">
        <v>0</v>
      </c>
      <c r="K30" s="31">
        <v>0</v>
      </c>
      <c r="L30" s="31">
        <v>0</v>
      </c>
      <c r="M30" s="31">
        <v>0</v>
      </c>
      <c r="N30" s="31">
        <v>0</v>
      </c>
      <c r="O30" s="31">
        <v>0</v>
      </c>
      <c r="P30" s="31">
        <v>5000</v>
      </c>
      <c r="Q30" s="31">
        <v>5000</v>
      </c>
      <c r="R30" s="31">
        <v>5000</v>
      </c>
      <c r="S30" s="31">
        <v>5000</v>
      </c>
      <c r="T30" s="31">
        <v>5000</v>
      </c>
      <c r="U30" s="31">
        <v>5000</v>
      </c>
      <c r="V30" s="31">
        <v>5000</v>
      </c>
      <c r="W30" s="31">
        <v>5000</v>
      </c>
      <c r="X30" s="31">
        <v>5000</v>
      </c>
      <c r="Y30" s="31">
        <v>5000</v>
      </c>
      <c r="Z30" s="31">
        <v>5000</v>
      </c>
      <c r="AA30" s="31">
        <v>5000</v>
      </c>
      <c r="AB30" s="31">
        <v>5000</v>
      </c>
      <c r="AC30" s="31">
        <v>5000</v>
      </c>
      <c r="AD30" s="31">
        <v>5000</v>
      </c>
      <c r="AE30" s="31">
        <v>8000</v>
      </c>
      <c r="AF30" s="31">
        <v>8000</v>
      </c>
      <c r="AG30" s="31">
        <v>8000</v>
      </c>
      <c r="AH30" s="31">
        <v>10437.5</v>
      </c>
      <c r="AI30" s="31">
        <v>10437.5</v>
      </c>
      <c r="AJ30" s="36">
        <v>0.3046875</v>
      </c>
      <c r="AK30" s="36">
        <v>0.3046875</v>
      </c>
      <c r="AL30" s="43"/>
      <c r="AM30" s="44"/>
      <c r="AN30" s="44"/>
    </row>
    <row r="31" spans="1:40" ht="19.5" x14ac:dyDescent="0.35">
      <c r="A31" s="12" t="s">
        <v>89</v>
      </c>
      <c r="B31" s="31">
        <v>27483.800999999999</v>
      </c>
      <c r="C31" s="31">
        <v>29699.003000000001</v>
      </c>
      <c r="D31" s="31">
        <v>31661.381000000001</v>
      </c>
      <c r="E31" s="31">
        <v>31693.963</v>
      </c>
      <c r="F31" s="31">
        <v>32146.272000000001</v>
      </c>
      <c r="G31" s="31">
        <v>31877.001</v>
      </c>
      <c r="H31" s="31">
        <v>30861.95</v>
      </c>
      <c r="I31" s="31">
        <v>32245.414000000001</v>
      </c>
      <c r="J31" s="31">
        <v>32601.878000000001</v>
      </c>
      <c r="K31" s="31">
        <v>32612.096000000001</v>
      </c>
      <c r="L31" s="31">
        <v>32946.718000000001</v>
      </c>
      <c r="M31" s="31">
        <v>33945.313999999998</v>
      </c>
      <c r="N31" s="31">
        <v>33676.6</v>
      </c>
      <c r="O31" s="31">
        <v>33682.616000000002</v>
      </c>
      <c r="P31" s="31">
        <v>38635.945</v>
      </c>
      <c r="Q31" s="31">
        <v>39197.725542020002</v>
      </c>
      <c r="R31" s="31">
        <v>39259.476000000002</v>
      </c>
      <c r="S31" s="31">
        <v>39241.953999999998</v>
      </c>
      <c r="T31" s="31">
        <v>39685.67</v>
      </c>
      <c r="U31" s="31">
        <v>39427.529000000002</v>
      </c>
      <c r="V31" s="31">
        <v>37741.724000000002</v>
      </c>
      <c r="W31" s="31">
        <v>37804.71</v>
      </c>
      <c r="X31" s="31">
        <v>38745.325000000004</v>
      </c>
      <c r="Y31" s="31">
        <v>39935.938999999998</v>
      </c>
      <c r="Z31" s="31">
        <v>39696.055</v>
      </c>
      <c r="AA31" s="31">
        <v>39282.667000000001</v>
      </c>
      <c r="AB31" s="31">
        <v>41403.998</v>
      </c>
      <c r="AC31" s="31">
        <v>42741.434000000001</v>
      </c>
      <c r="AD31" s="31">
        <v>42623.002</v>
      </c>
      <c r="AE31" s="31">
        <v>46930.308000000005</v>
      </c>
      <c r="AF31" s="31">
        <v>47137.898000000001</v>
      </c>
      <c r="AG31" s="31">
        <v>49020.561999999998</v>
      </c>
      <c r="AH31" s="31">
        <v>51762.902999999998</v>
      </c>
      <c r="AI31" s="31">
        <v>52074.643000000004</v>
      </c>
      <c r="AJ31" s="36">
        <v>0.10961647641434613</v>
      </c>
      <c r="AK31" s="36">
        <v>0.10472985027885628</v>
      </c>
      <c r="AL31" s="43"/>
      <c r="AM31" s="44"/>
      <c r="AN31" s="44"/>
    </row>
    <row r="32" spans="1:40" x14ac:dyDescent="0.35">
      <c r="A32" s="17" t="s">
        <v>32</v>
      </c>
      <c r="B32" s="33">
        <v>183724.28100000002</v>
      </c>
      <c r="C32" s="33">
        <v>203428.709</v>
      </c>
      <c r="D32" s="33">
        <v>192928.88099999999</v>
      </c>
      <c r="E32" s="33">
        <v>184017.62700000001</v>
      </c>
      <c r="F32" s="33">
        <v>188961.03700000001</v>
      </c>
      <c r="G32" s="33">
        <v>189342.25200000001</v>
      </c>
      <c r="H32" s="33">
        <v>190250.277</v>
      </c>
      <c r="I32" s="33">
        <v>190037.44200000001</v>
      </c>
      <c r="J32" s="33">
        <v>186578.69</v>
      </c>
      <c r="K32" s="33">
        <v>186365.27799999999</v>
      </c>
      <c r="L32" s="33">
        <v>178148.57699999999</v>
      </c>
      <c r="M32" s="33">
        <v>199177.78</v>
      </c>
      <c r="N32" s="33">
        <v>201952.929</v>
      </c>
      <c r="O32" s="33">
        <v>197444.80799999999</v>
      </c>
      <c r="P32" s="33">
        <v>194073.584</v>
      </c>
      <c r="Q32" s="33">
        <v>202232.75959727966</v>
      </c>
      <c r="R32" s="33">
        <v>211310.174</v>
      </c>
      <c r="S32" s="33">
        <v>213335.092</v>
      </c>
      <c r="T32" s="33">
        <v>215802.02600000001</v>
      </c>
      <c r="U32" s="33">
        <v>222010.52600000001</v>
      </c>
      <c r="V32" s="33">
        <v>231266.935</v>
      </c>
      <c r="W32" s="33">
        <v>231658.69899999999</v>
      </c>
      <c r="X32" s="33">
        <v>232078.11900000001</v>
      </c>
      <c r="Y32" s="33">
        <v>240235.522</v>
      </c>
      <c r="Z32" s="33">
        <v>245718.21</v>
      </c>
      <c r="AA32" s="33">
        <v>249862.239</v>
      </c>
      <c r="AB32" s="33">
        <v>253665.62600000002</v>
      </c>
      <c r="AC32" s="33">
        <v>269189.22499999998</v>
      </c>
      <c r="AD32" s="33">
        <v>289640.14900000003</v>
      </c>
      <c r="AE32" s="33">
        <v>288483.89600000001</v>
      </c>
      <c r="AF32" s="33">
        <v>293306.55800000002</v>
      </c>
      <c r="AG32" s="33">
        <v>303578.53899999999</v>
      </c>
      <c r="AH32" s="33">
        <v>301938.97399999999</v>
      </c>
      <c r="AI32" s="33">
        <v>314945.53500000003</v>
      </c>
      <c r="AJ32" s="37">
        <v>9.1726572494708725E-2</v>
      </c>
      <c r="AK32" s="37">
        <v>7.3775974010100498E-2</v>
      </c>
      <c r="AL32" s="43"/>
      <c r="AM32" s="44"/>
      <c r="AN32" s="44"/>
    </row>
    <row r="33" spans="1:40" x14ac:dyDescent="0.35">
      <c r="A33" s="12"/>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4"/>
      <c r="AK33" s="14"/>
      <c r="AL33" s="43"/>
      <c r="AM33" s="44"/>
      <c r="AN33" s="44"/>
    </row>
    <row r="34" spans="1:40" x14ac:dyDescent="0.35">
      <c r="A34" s="12" t="s">
        <v>33</v>
      </c>
      <c r="B34" s="20">
        <v>8.9583166000444872E-3</v>
      </c>
      <c r="C34" s="20">
        <v>1.2885876785465968E-2</v>
      </c>
      <c r="D34" s="20">
        <v>2.7296658226314552E-2</v>
      </c>
      <c r="E34" s="20">
        <v>2.6730823460661905E-2</v>
      </c>
      <c r="F34" s="20">
        <v>2.3664947968687247E-2</v>
      </c>
      <c r="G34" s="20">
        <v>2.194995263290361E-2</v>
      </c>
      <c r="H34" s="20">
        <v>2.9072966510712065E-2</v>
      </c>
      <c r="I34" s="20">
        <v>2.7002506845955003E-2</v>
      </c>
      <c r="J34" s="20">
        <v>2.657486511908029E-2</v>
      </c>
      <c r="K34" s="20">
        <v>2.7215030147939513E-2</v>
      </c>
      <c r="L34" s="20">
        <v>2.6403520439518137E-2</v>
      </c>
      <c r="M34" s="20">
        <v>2.7038664513676459E-2</v>
      </c>
      <c r="N34" s="20">
        <v>2.9452914158833689E-2</v>
      </c>
      <c r="O34" s="20">
        <v>2.7201255331692729E-2</v>
      </c>
      <c r="P34" s="20">
        <v>2.7847479013139682E-2</v>
      </c>
      <c r="Q34" s="20">
        <v>2.6961962785936277E-2</v>
      </c>
      <c r="R34" s="20">
        <v>2.5680379878845212E-2</v>
      </c>
      <c r="S34" s="20">
        <v>2.5386382459876681E-2</v>
      </c>
      <c r="T34" s="20">
        <v>2.5292433409887717E-2</v>
      </c>
      <c r="U34" s="20">
        <v>2.3555318733714033E-2</v>
      </c>
      <c r="V34" s="20">
        <v>2.4800953125873822E-2</v>
      </c>
      <c r="W34" s="20">
        <v>2.7310719809013253E-2</v>
      </c>
      <c r="X34" s="20">
        <v>2.5424495137909574E-2</v>
      </c>
      <c r="Y34" s="20">
        <v>2.5930190269997152E-2</v>
      </c>
      <c r="Z34" s="20">
        <v>2.4216487733564777E-2</v>
      </c>
      <c r="AA34" s="20">
        <v>1.9709744014297179E-2</v>
      </c>
      <c r="AB34" s="20">
        <v>1.0551700236151564E-2</v>
      </c>
      <c r="AC34" s="27">
        <v>9.3604440997649193E-3</v>
      </c>
      <c r="AD34" s="27">
        <v>9.3867930437436624E-3</v>
      </c>
      <c r="AE34" s="27">
        <v>8.250495410018396E-3</v>
      </c>
      <c r="AF34" s="20">
        <v>9.3146688747619468E-3</v>
      </c>
      <c r="AG34" s="20">
        <v>8.4464332266450393E-3</v>
      </c>
      <c r="AH34" s="20">
        <v>9.6568581354078559E-3</v>
      </c>
      <c r="AI34" s="20">
        <v>9.9059644165136289E-3</v>
      </c>
      <c r="AJ34" s="29">
        <v>16.554690064952329</v>
      </c>
      <c r="AK34" s="29">
        <v>5.9129554175168204</v>
      </c>
      <c r="AL34" s="43"/>
      <c r="AM34" s="44"/>
      <c r="AN34" s="44"/>
    </row>
    <row r="35" spans="1:40" x14ac:dyDescent="0.35">
      <c r="A35" s="12" t="s">
        <v>34</v>
      </c>
      <c r="B35" s="19">
        <v>2.0703785631648226</v>
      </c>
      <c r="C35" s="19">
        <v>1.7603587094007429</v>
      </c>
      <c r="D35" s="19">
        <v>1.0007007513936861</v>
      </c>
      <c r="E35" s="19">
        <v>1.2169156368423466</v>
      </c>
      <c r="F35" s="19">
        <v>1.2204307811981558</v>
      </c>
      <c r="G35" s="19">
        <v>1.3482340024881108</v>
      </c>
      <c r="H35" s="19">
        <v>1.1200463647733647</v>
      </c>
      <c r="I35" s="19">
        <v>1.2374580419539138</v>
      </c>
      <c r="J35" s="19">
        <v>1.2068245425062141</v>
      </c>
      <c r="K35" s="19">
        <v>1.2391197235257656</v>
      </c>
      <c r="L35" s="19">
        <v>1.0850888823018718</v>
      </c>
      <c r="M35" s="19">
        <v>1.080969860227905</v>
      </c>
      <c r="N35" s="19">
        <v>1.0157076116612742</v>
      </c>
      <c r="O35" s="19">
        <v>1.0274759530220836</v>
      </c>
      <c r="P35" s="19">
        <v>1.2459572185982546</v>
      </c>
      <c r="Q35" s="19">
        <v>1.242607790771991</v>
      </c>
      <c r="R35" s="19">
        <v>1.3012440956418432</v>
      </c>
      <c r="S35" s="19">
        <v>1.3536054102425701</v>
      </c>
      <c r="T35" s="19">
        <v>1.2266766608375976</v>
      </c>
      <c r="U35" s="19">
        <v>1.3129182178420034</v>
      </c>
      <c r="V35" s="19">
        <v>1.2646145173318928</v>
      </c>
      <c r="W35" s="19">
        <v>1.1681323017075864</v>
      </c>
      <c r="X35" s="19">
        <v>1.1991925991936545</v>
      </c>
      <c r="Y35" s="19">
        <v>1.2294598275593689</v>
      </c>
      <c r="Z35" s="19">
        <v>1.3326278829895959</v>
      </c>
      <c r="AA35" s="19">
        <v>1.3952488382951476</v>
      </c>
      <c r="AB35" s="19">
        <v>1.3765181975456859</v>
      </c>
      <c r="AC35" s="28">
        <v>1.5533209169217139</v>
      </c>
      <c r="AD35" s="28">
        <v>1.618538652612848</v>
      </c>
      <c r="AE35" s="28">
        <v>1.9314935511893627</v>
      </c>
      <c r="AF35" s="19">
        <v>1.8169003964333921</v>
      </c>
      <c r="AG35" s="19">
        <v>1.9850207857416995</v>
      </c>
      <c r="AH35" s="19">
        <v>1.8311853727690199</v>
      </c>
      <c r="AI35" s="19">
        <v>1.745064105543267</v>
      </c>
      <c r="AJ35" s="30">
        <v>-18.642944564609575</v>
      </c>
      <c r="AK35" s="30">
        <v>-7.183629089012511</v>
      </c>
      <c r="AL35" s="43"/>
      <c r="AM35" s="44"/>
      <c r="AN35" s="44"/>
    </row>
    <row r="36" spans="1:40" x14ac:dyDescent="0.35">
      <c r="A36" s="12"/>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43"/>
      <c r="AM36" s="44"/>
      <c r="AN36" s="44"/>
    </row>
    <row r="37" spans="1:40" x14ac:dyDescent="0.35">
      <c r="A37" s="12" t="s">
        <v>143</v>
      </c>
      <c r="B37" s="13">
        <v>186854.677</v>
      </c>
      <c r="C37" s="13">
        <v>191816.91</v>
      </c>
      <c r="D37" s="13">
        <v>182087.64</v>
      </c>
      <c r="E37" s="13">
        <v>187310.37400000001</v>
      </c>
      <c r="F37" s="13">
        <v>184772.682</v>
      </c>
      <c r="G37" s="13">
        <v>183665.973</v>
      </c>
      <c r="H37" s="13">
        <v>179581.59900000002</v>
      </c>
      <c r="I37" s="13">
        <v>180585.43100000001</v>
      </c>
      <c r="J37" s="13">
        <v>183626.23999999999</v>
      </c>
      <c r="K37" s="13">
        <v>177669.397</v>
      </c>
      <c r="L37" s="13">
        <v>178564.58300000001</v>
      </c>
      <c r="M37" s="13">
        <v>192358.30499999999</v>
      </c>
      <c r="N37" s="13">
        <v>194514.83000000002</v>
      </c>
      <c r="O37" s="13">
        <v>194305.02300000002</v>
      </c>
      <c r="P37" s="13">
        <v>187232.44099999999</v>
      </c>
      <c r="Q37" s="13">
        <v>186946.64199999999</v>
      </c>
      <c r="R37" s="13">
        <v>195162.92300000001</v>
      </c>
      <c r="S37" s="13">
        <v>199889.08499999999</v>
      </c>
      <c r="T37" s="13">
        <v>202219.81599999999</v>
      </c>
      <c r="U37" s="13">
        <v>207826.41700000002</v>
      </c>
      <c r="V37" s="13">
        <v>215998.255</v>
      </c>
      <c r="W37" s="13">
        <v>211807.22400000002</v>
      </c>
      <c r="X37" s="13">
        <v>214672.44899999999</v>
      </c>
      <c r="Y37" s="13">
        <v>209634.16099999999</v>
      </c>
      <c r="Z37" s="13">
        <v>217276.61000000002</v>
      </c>
      <c r="AA37" s="13">
        <v>219332.886</v>
      </c>
      <c r="AB37" s="13">
        <v>223730.133</v>
      </c>
      <c r="AC37" s="13">
        <v>236289.644</v>
      </c>
      <c r="AD37" s="13">
        <v>248721.859</v>
      </c>
      <c r="AE37" s="13">
        <v>251419.79750000002</v>
      </c>
      <c r="AF37" s="13">
        <v>252299.45200000002</v>
      </c>
      <c r="AG37" s="13">
        <v>255485.2775</v>
      </c>
      <c r="AH37" s="13">
        <v>257819.6635</v>
      </c>
      <c r="AI37" s="13">
        <v>266263.36</v>
      </c>
      <c r="AJ37" s="36">
        <v>5.903895654836E-2</v>
      </c>
      <c r="AK37" s="36">
        <v>5.5346564922384323E-2</v>
      </c>
      <c r="AL37" s="43"/>
      <c r="AM37" s="44"/>
      <c r="AN37" s="44"/>
    </row>
    <row r="38" spans="1:40" x14ac:dyDescent="0.35">
      <c r="A38" s="12" t="s">
        <v>141</v>
      </c>
      <c r="B38" s="13">
        <v>27948.788</v>
      </c>
      <c r="C38" s="13">
        <v>30235.958999999999</v>
      </c>
      <c r="D38" s="13">
        <v>31897.613000000001</v>
      </c>
      <c r="E38" s="13">
        <v>32293.127</v>
      </c>
      <c r="F38" s="13">
        <v>33323.135000000002</v>
      </c>
      <c r="G38" s="13">
        <v>33224.167999999998</v>
      </c>
      <c r="H38" s="13">
        <v>31811.197</v>
      </c>
      <c r="I38" s="13">
        <v>32542.2</v>
      </c>
      <c r="J38" s="13">
        <v>32452.102999999999</v>
      </c>
      <c r="K38" s="13">
        <v>32213.96</v>
      </c>
      <c r="L38" s="13">
        <v>32720.359</v>
      </c>
      <c r="M38" s="13">
        <v>33520.618999999999</v>
      </c>
      <c r="N38" s="13">
        <v>33152.162000000004</v>
      </c>
      <c r="O38" s="13">
        <v>33406.162000000004</v>
      </c>
      <c r="P38" s="13">
        <v>38497.754000000001</v>
      </c>
      <c r="Q38" s="13">
        <v>39230.915999999997</v>
      </c>
      <c r="R38" s="13">
        <v>39477.718000000001</v>
      </c>
      <c r="S38" s="13">
        <v>39592.873</v>
      </c>
      <c r="T38" s="13">
        <v>40329.281000000003</v>
      </c>
      <c r="U38" s="13">
        <v>40491.347000000002</v>
      </c>
      <c r="V38" s="13">
        <v>39038.879999999997</v>
      </c>
      <c r="W38" s="13">
        <v>39575.747000000003</v>
      </c>
      <c r="X38" s="13">
        <v>40571.463000000003</v>
      </c>
      <c r="Y38" s="13">
        <v>41370.128000000004</v>
      </c>
      <c r="Z38" s="13">
        <v>41292.241999999998</v>
      </c>
      <c r="AA38" s="13">
        <v>41075.819000000003</v>
      </c>
      <c r="AB38" s="13">
        <v>42487.504999999997</v>
      </c>
      <c r="AC38" s="13">
        <v>43854.707999999999</v>
      </c>
      <c r="AD38" s="13">
        <v>43662.429000000004</v>
      </c>
      <c r="AE38" s="13">
        <v>47271.47</v>
      </c>
      <c r="AF38" s="13">
        <v>47746.453999999998</v>
      </c>
      <c r="AG38" s="13">
        <v>49456.449000000001</v>
      </c>
      <c r="AH38" s="13">
        <v>52013.599000000002</v>
      </c>
      <c r="AI38" s="13">
        <v>52205.692999999999</v>
      </c>
      <c r="AJ38" s="36">
        <v>0.10438057035247694</v>
      </c>
      <c r="AK38" s="36">
        <v>9.3394139803554932E-2</v>
      </c>
      <c r="AL38" s="43"/>
      <c r="AM38" s="44"/>
      <c r="AN38" s="44"/>
    </row>
    <row r="39" spans="1:40" x14ac:dyDescent="0.35">
      <c r="A39" s="12" t="s">
        <v>142</v>
      </c>
      <c r="B39" s="13">
        <v>32060.397000000001</v>
      </c>
      <c r="C39" s="13">
        <v>34105.434000000001</v>
      </c>
      <c r="D39" s="13">
        <v>35315.554000000004</v>
      </c>
      <c r="E39" s="13">
        <v>36247.101999999999</v>
      </c>
      <c r="F39" s="13">
        <v>37221.692999999999</v>
      </c>
      <c r="G39" s="13">
        <v>37210.357000000004</v>
      </c>
      <c r="H39" s="13">
        <v>35496.58</v>
      </c>
      <c r="I39" s="13">
        <v>36381.054000000004</v>
      </c>
      <c r="J39" s="13">
        <v>34157.864000000001</v>
      </c>
      <c r="K39" s="13">
        <v>33924.635999999999</v>
      </c>
      <c r="L39" s="13">
        <v>34288.872000000003</v>
      </c>
      <c r="M39" s="13">
        <v>35339.184999999998</v>
      </c>
      <c r="N39" s="13">
        <v>34878.156999999999</v>
      </c>
      <c r="O39" s="13">
        <v>34841.012000000002</v>
      </c>
      <c r="P39" s="13">
        <v>40382.749000000003</v>
      </c>
      <c r="Q39" s="13">
        <v>41271.199000000001</v>
      </c>
      <c r="R39" s="13">
        <v>41822.381000000001</v>
      </c>
      <c r="S39" s="13">
        <v>41871.794000000002</v>
      </c>
      <c r="T39" s="13">
        <v>42643.772000000004</v>
      </c>
      <c r="U39" s="13">
        <v>42781.752</v>
      </c>
      <c r="V39" s="13">
        <v>41464.205000000002</v>
      </c>
      <c r="W39" s="13">
        <v>41854.322</v>
      </c>
      <c r="X39" s="13">
        <v>42771.786</v>
      </c>
      <c r="Y39" s="13">
        <v>43467.582999999999</v>
      </c>
      <c r="Z39" s="13">
        <v>43437.537000000004</v>
      </c>
      <c r="AA39" s="13">
        <v>42144.798999999999</v>
      </c>
      <c r="AB39" s="13">
        <v>43851.237999999998</v>
      </c>
      <c r="AC39" s="13">
        <v>45362.433000000005</v>
      </c>
      <c r="AD39" s="13">
        <v>45415.37</v>
      </c>
      <c r="AE39" s="13">
        <v>49271.788</v>
      </c>
      <c r="AF39" s="13">
        <v>49940.402000000002</v>
      </c>
      <c r="AG39" s="13">
        <v>51762.095999999998</v>
      </c>
      <c r="AH39" s="13">
        <v>54103.647000000004</v>
      </c>
      <c r="AI39" s="13">
        <v>58207.003000000004</v>
      </c>
      <c r="AJ39" s="36">
        <v>0.18134545878464992</v>
      </c>
      <c r="AK39" s="36">
        <v>0.16552932433343259</v>
      </c>
      <c r="AL39" s="43"/>
      <c r="AM39" s="44"/>
      <c r="AN39" s="44"/>
    </row>
    <row r="40" spans="1:40" x14ac:dyDescent="0.35">
      <c r="A40" s="12" t="s">
        <v>144</v>
      </c>
      <c r="B40" s="19">
        <v>0.14957499832878146</v>
      </c>
      <c r="C40" s="19">
        <v>0.15762926740921851</v>
      </c>
      <c r="D40" s="19">
        <v>0.17517725530409425</v>
      </c>
      <c r="E40" s="19">
        <v>0.17240436987222074</v>
      </c>
      <c r="F40" s="19">
        <v>0.18034665427435859</v>
      </c>
      <c r="G40" s="19">
        <v>0.18089451985752419</v>
      </c>
      <c r="H40" s="19">
        <v>0.17714062675207609</v>
      </c>
      <c r="I40" s="19">
        <v>0.18020390581785084</v>
      </c>
      <c r="J40" s="19">
        <v>0.17672911562094828</v>
      </c>
      <c r="K40" s="19">
        <v>0.18131406164450481</v>
      </c>
      <c r="L40" s="19">
        <v>0.18324103498172423</v>
      </c>
      <c r="M40" s="19">
        <v>0.17426135565085168</v>
      </c>
      <c r="N40" s="19">
        <v>0.17043513854444928</v>
      </c>
      <c r="O40" s="19">
        <v>0.17192639430633763</v>
      </c>
      <c r="P40" s="19">
        <v>0.20561476309546164</v>
      </c>
      <c r="Q40" s="19">
        <v>0.20985087284959095</v>
      </c>
      <c r="R40" s="19">
        <v>0.20228082974551473</v>
      </c>
      <c r="S40" s="19">
        <v>0.1980742120061233</v>
      </c>
      <c r="T40" s="19">
        <v>0.19943288347171673</v>
      </c>
      <c r="U40" s="19">
        <v>0.19483253180465504</v>
      </c>
      <c r="V40" s="19">
        <v>0.1807370156763535</v>
      </c>
      <c r="W40" s="19">
        <v>0.18684795661171591</v>
      </c>
      <c r="X40" s="19">
        <v>0.18899240768432279</v>
      </c>
      <c r="Y40" s="19">
        <v>0.19734440132588887</v>
      </c>
      <c r="Z40" s="19">
        <v>0.19004457957991888</v>
      </c>
      <c r="AA40" s="19">
        <v>0.18727615246899185</v>
      </c>
      <c r="AB40" s="19">
        <v>0.18990515238284864</v>
      </c>
      <c r="AC40" s="28">
        <v>0.18559724945033987</v>
      </c>
      <c r="AD40" s="28">
        <v>0.17554721235820289</v>
      </c>
      <c r="AE40" s="28">
        <v>0.18801808954603108</v>
      </c>
      <c r="AF40" s="19">
        <v>0.18924517521346024</v>
      </c>
      <c r="AG40" s="19">
        <v>0.19357846950691707</v>
      </c>
      <c r="AH40" s="19">
        <v>0.20174411173257931</v>
      </c>
      <c r="AI40" s="19">
        <v>0.1960678818144562</v>
      </c>
      <c r="AJ40" s="30">
        <v>0.80497922684251155</v>
      </c>
      <c r="AK40" s="30">
        <v>0.68227066009959592</v>
      </c>
      <c r="AL40" s="43"/>
      <c r="AM40" s="44"/>
      <c r="AN40" s="44"/>
    </row>
    <row r="41" spans="1:40" x14ac:dyDescent="0.35">
      <c r="A41" s="12" t="s">
        <v>145</v>
      </c>
      <c r="B41" s="19">
        <v>0.17157931240864793</v>
      </c>
      <c r="C41" s="19">
        <v>0.17780201964467054</v>
      </c>
      <c r="D41" s="19">
        <v>0.19394811201902556</v>
      </c>
      <c r="E41" s="19">
        <v>0.19351358510447481</v>
      </c>
      <c r="F41" s="19">
        <v>0.20144586633212372</v>
      </c>
      <c r="G41" s="19">
        <v>0.20259799021128427</v>
      </c>
      <c r="H41" s="19">
        <v>0.19766267923697459</v>
      </c>
      <c r="I41" s="19">
        <v>0.20146173364339673</v>
      </c>
      <c r="J41" s="19">
        <v>0.18601842525338427</v>
      </c>
      <c r="K41" s="19">
        <v>0.19094248403398364</v>
      </c>
      <c r="L41" s="19">
        <v>0.19202504451848665</v>
      </c>
      <c r="M41" s="19">
        <v>0.18371541067592584</v>
      </c>
      <c r="N41" s="19">
        <v>0.17930847226404281</v>
      </c>
      <c r="O41" s="19">
        <v>0.17931091776253258</v>
      </c>
      <c r="P41" s="19">
        <v>0.21568243614363816</v>
      </c>
      <c r="Q41" s="19">
        <v>0.22076459121421391</v>
      </c>
      <c r="R41" s="19">
        <v>0.21429470494249567</v>
      </c>
      <c r="S41" s="19">
        <v>0.20947513967558559</v>
      </c>
      <c r="T41" s="19">
        <v>0.2108783048244886</v>
      </c>
      <c r="U41" s="19">
        <v>0.20585329149951137</v>
      </c>
      <c r="V41" s="19">
        <v>0.19196546286913291</v>
      </c>
      <c r="W41" s="19">
        <v>0.19760573416513877</v>
      </c>
      <c r="X41" s="19">
        <v>0.19924208345897243</v>
      </c>
      <c r="Y41" s="19">
        <v>0.20734971243546513</v>
      </c>
      <c r="Z41" s="19">
        <v>0.19991814581422271</v>
      </c>
      <c r="AA41" s="19">
        <v>0.1921499314060911</v>
      </c>
      <c r="AB41" s="19">
        <v>0.19600058969258288</v>
      </c>
      <c r="AC41" s="28">
        <v>0.19197808347453432</v>
      </c>
      <c r="AD41" s="28">
        <v>0.18259500866789516</v>
      </c>
      <c r="AE41" s="28">
        <v>0.19597417741138703</v>
      </c>
      <c r="AF41" s="19">
        <v>0.19794098482623737</v>
      </c>
      <c r="AG41" s="19">
        <v>0.20260304823239769</v>
      </c>
      <c r="AH41" s="19">
        <v>0.20985073933276621</v>
      </c>
      <c r="AI41" s="19">
        <v>0.21860688229878869</v>
      </c>
      <c r="AJ41" s="30">
        <v>2.2632704887401656</v>
      </c>
      <c r="AK41" s="30">
        <v>2.066589747255132</v>
      </c>
      <c r="AL41" s="43"/>
      <c r="AM41" s="44"/>
      <c r="AN41" s="44"/>
    </row>
    <row r="42" spans="1:40" x14ac:dyDescent="0.35">
      <c r="A42" s="12"/>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43"/>
      <c r="AM42" s="44"/>
      <c r="AN42" s="44"/>
    </row>
    <row r="43" spans="1:40" x14ac:dyDescent="0.35">
      <c r="A43" s="12" t="s">
        <v>35</v>
      </c>
      <c r="B43" s="19">
        <v>2.87</v>
      </c>
      <c r="C43" s="19">
        <v>2.54</v>
      </c>
      <c r="D43" s="19">
        <v>3.63</v>
      </c>
      <c r="E43" s="19">
        <v>2.98</v>
      </c>
      <c r="F43" s="19">
        <v>3.66</v>
      </c>
      <c r="G43" s="19">
        <v>4.0819999999999999</v>
      </c>
      <c r="H43" s="19">
        <v>3.98</v>
      </c>
      <c r="I43" s="19">
        <v>4.47</v>
      </c>
      <c r="J43" s="19">
        <v>3.63</v>
      </c>
      <c r="K43" s="19">
        <v>2.82</v>
      </c>
      <c r="L43" s="19">
        <v>3.24</v>
      </c>
      <c r="M43" s="19">
        <v>2.17</v>
      </c>
      <c r="N43" s="19">
        <v>1.68</v>
      </c>
      <c r="O43" s="19">
        <v>1.77</v>
      </c>
      <c r="P43" s="19">
        <v>1.99025917622742</v>
      </c>
      <c r="Q43" s="19">
        <v>1.9208894609486131</v>
      </c>
      <c r="R43" s="19">
        <v>1.9420942586099184</v>
      </c>
      <c r="S43" s="19">
        <v>1.7588333130805214</v>
      </c>
      <c r="T43" s="19">
        <v>1.789415935703379</v>
      </c>
      <c r="U43" s="19">
        <v>1.9381540408628115</v>
      </c>
      <c r="V43" s="19">
        <v>2.0097658446850324</v>
      </c>
      <c r="W43" s="19">
        <v>1.8527981760431012</v>
      </c>
      <c r="X43" s="19">
        <v>1.9640955441044257</v>
      </c>
      <c r="Y43" s="19">
        <v>2.0034807046795153</v>
      </c>
      <c r="Z43" s="19">
        <v>1.7968</v>
      </c>
      <c r="AA43" s="19">
        <v>1.71</v>
      </c>
      <c r="AB43" s="19">
        <v>1.96</v>
      </c>
      <c r="AC43" s="28">
        <v>1.66</v>
      </c>
      <c r="AD43" s="28">
        <v>1.87</v>
      </c>
      <c r="AE43" s="28">
        <v>1.6163978329302993</v>
      </c>
      <c r="AF43" s="19">
        <v>1.621894738281966</v>
      </c>
      <c r="AG43" s="19">
        <v>1.6836</v>
      </c>
      <c r="AH43" s="19">
        <v>1.68</v>
      </c>
      <c r="AI43" s="19">
        <v>1.6040000000000001</v>
      </c>
      <c r="AJ43" s="30">
        <v>-1.2397832930299169</v>
      </c>
      <c r="AK43" s="30">
        <v>-1.7894738281965861</v>
      </c>
      <c r="AL43" s="43"/>
      <c r="AM43" s="44"/>
      <c r="AN43" s="44"/>
    </row>
    <row r="44" spans="1:40" x14ac:dyDescent="0.35">
      <c r="A44" s="12" t="s">
        <v>146</v>
      </c>
      <c r="B44" s="19" t="s">
        <v>104</v>
      </c>
      <c r="C44" s="19" t="s">
        <v>104</v>
      </c>
      <c r="D44" s="19" t="s">
        <v>104</v>
      </c>
      <c r="E44" s="19" t="s">
        <v>104</v>
      </c>
      <c r="F44" s="19">
        <v>0.14597338198888596</v>
      </c>
      <c r="G44" s="19">
        <v>0.14539971632406712</v>
      </c>
      <c r="H44" s="19">
        <v>0.13894127465510994</v>
      </c>
      <c r="I44" s="19">
        <v>0.14291301180588958</v>
      </c>
      <c r="J44" s="19">
        <v>0.14553446978716778</v>
      </c>
      <c r="K44" s="19">
        <v>0.14499171184595683</v>
      </c>
      <c r="L44" s="19">
        <v>0.15289611455703542</v>
      </c>
      <c r="M44" s="19">
        <v>0.14301558283862104</v>
      </c>
      <c r="N44" s="19">
        <v>0.13890263183419752</v>
      </c>
      <c r="O44" s="19">
        <v>0.14250905404398237</v>
      </c>
      <c r="P44" s="19">
        <v>0.1654530599861814</v>
      </c>
      <c r="Q44" s="19">
        <v>0.16508195199687142</v>
      </c>
      <c r="R44" s="19">
        <v>0.1594069302704415</v>
      </c>
      <c r="S44" s="19">
        <v>0.15789944038054221</v>
      </c>
      <c r="T44" s="19">
        <v>0.15907353131645366</v>
      </c>
      <c r="U44" s="19">
        <v>0.15604087619793922</v>
      </c>
      <c r="V44" s="19">
        <v>0.14542338689564932</v>
      </c>
      <c r="W44" s="19">
        <v>0.14983413017992597</v>
      </c>
      <c r="X44" s="19">
        <v>0.15147129655532404</v>
      </c>
      <c r="Y44" s="19">
        <v>0.14405784554027698</v>
      </c>
      <c r="Z44" s="19">
        <v>0.13820785784384274</v>
      </c>
      <c r="AA44" s="19">
        <v>0.13499688709794069</v>
      </c>
      <c r="AB44" s="19">
        <v>0.1370062341851937</v>
      </c>
      <c r="AC44" s="28">
        <v>0.1310062219512482</v>
      </c>
      <c r="AD44" s="28">
        <v>0.12227789944629423</v>
      </c>
      <c r="AE44" s="28">
        <v>0.13276161766699707</v>
      </c>
      <c r="AF44" s="19">
        <v>0.12955427475496825</v>
      </c>
      <c r="AG44" s="19">
        <v>0.13135355885858607</v>
      </c>
      <c r="AH44" s="19">
        <v>0.13767504984591744</v>
      </c>
      <c r="AI44" s="19">
        <v>0.13358831230553778</v>
      </c>
      <c r="AJ44" s="30">
        <v>8.2669463854070924E-2</v>
      </c>
      <c r="AK44" s="30">
        <v>0.40340375505695247</v>
      </c>
      <c r="AL44" s="43"/>
      <c r="AM44" s="44"/>
      <c r="AN44" s="44"/>
    </row>
    <row r="45" spans="1:40" x14ac:dyDescent="0.35">
      <c r="A45" s="12" t="s">
        <v>147</v>
      </c>
      <c r="B45" s="19" t="s">
        <v>104</v>
      </c>
      <c r="C45" s="19" t="s">
        <v>104</v>
      </c>
      <c r="D45" s="19" t="s">
        <v>104</v>
      </c>
      <c r="E45" s="19" t="s">
        <v>104</v>
      </c>
      <c r="F45" s="19">
        <v>1.28</v>
      </c>
      <c r="G45" s="19">
        <v>1.31</v>
      </c>
      <c r="H45" s="19">
        <v>1.4</v>
      </c>
      <c r="I45" s="19">
        <v>1.32</v>
      </c>
      <c r="J45" s="19">
        <v>1.28</v>
      </c>
      <c r="K45" s="19">
        <v>1.28</v>
      </c>
      <c r="L45" s="19">
        <v>1.22</v>
      </c>
      <c r="M45" s="19">
        <v>1.18</v>
      </c>
      <c r="N45" s="19">
        <v>1.18</v>
      </c>
      <c r="O45" s="19">
        <v>1.18</v>
      </c>
      <c r="P45" s="19">
        <v>1.22</v>
      </c>
      <c r="Q45" s="19">
        <v>1.2</v>
      </c>
      <c r="R45" s="19">
        <v>1.22</v>
      </c>
      <c r="S45" s="19">
        <v>1.2</v>
      </c>
      <c r="T45" s="19">
        <v>1.18</v>
      </c>
      <c r="U45" s="19">
        <v>1.19</v>
      </c>
      <c r="V45" s="19">
        <v>1.1599999999999999</v>
      </c>
      <c r="W45" s="19">
        <v>1.1299999999999999</v>
      </c>
      <c r="X45" s="19">
        <v>1.22</v>
      </c>
      <c r="Y45" s="19">
        <v>1.19</v>
      </c>
      <c r="Z45" s="19">
        <v>1.1599999999999999</v>
      </c>
      <c r="AA45" s="19">
        <v>1.1599999999999999</v>
      </c>
      <c r="AB45" s="19">
        <v>1.17</v>
      </c>
      <c r="AC45" s="28">
        <v>1.1599999999999999</v>
      </c>
      <c r="AD45" s="28">
        <v>1.18</v>
      </c>
      <c r="AE45" s="28">
        <v>1.18</v>
      </c>
      <c r="AF45" s="19">
        <v>1.1299999999999999</v>
      </c>
      <c r="AG45" s="19">
        <v>1.2</v>
      </c>
      <c r="AH45" s="19">
        <v>1.1599999999999999</v>
      </c>
      <c r="AI45" s="19">
        <v>1.2</v>
      </c>
      <c r="AJ45" s="30">
        <v>2.0000000000000018</v>
      </c>
      <c r="AK45" s="30">
        <v>7.0000000000000062</v>
      </c>
      <c r="AL45" s="43"/>
      <c r="AM45" s="44"/>
      <c r="AN45" s="44"/>
    </row>
    <row r="46" spans="1:40" x14ac:dyDescent="0.35">
      <c r="A46" s="21"/>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3"/>
      <c r="AK46" s="23"/>
    </row>
    <row r="47" spans="1:40" x14ac:dyDescent="0.35">
      <c r="A47" s="40" t="s">
        <v>152</v>
      </c>
    </row>
  </sheetData>
  <conditionalFormatting sqref="B3:AI46">
    <cfRule type="expression" dxfId="14" priority="2">
      <formula>B$35=1</formula>
    </cfRule>
  </conditionalFormatting>
  <conditionalFormatting sqref="AJ34:AK36 AJ40:AK45">
    <cfRule type="expression" dxfId="13" priority="1">
      <formula>AJ$35=1</formula>
    </cfRule>
  </conditionalFormatting>
  <hyperlinks>
    <hyperlink ref="AK1" location="Contents!A1" display="Back to Contents" xr:uid="{B4707AA3-A01F-4AB4-8405-3F4F96D1B7B7}"/>
  </hyperlinks>
  <pageMargins left="0.7" right="0.7" top="0.75" bottom="0.75" header="0.3" footer="0.3"/>
  <pageSetup scale="66" fitToHeight="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FB505-DD9C-44DB-AAA2-D92511CCE9BD}">
  <sheetPr codeName="Sheet3">
    <pageSetUpPr fitToPage="1"/>
  </sheetPr>
  <dimension ref="A1:AU55"/>
  <sheetViews>
    <sheetView zoomScale="90" zoomScaleNormal="90" workbookViewId="0">
      <pane xSplit="1" ySplit="3" topLeftCell="B43" activePane="bottomRight" state="frozen"/>
      <selection pane="topRight" activeCell="B1" sqref="B1"/>
      <selection pane="bottomLeft" activeCell="A4" sqref="A4"/>
      <selection pane="bottomRight" activeCell="A55" sqref="A55"/>
    </sheetView>
  </sheetViews>
  <sheetFormatPr defaultColWidth="8.625" defaultRowHeight="13.5" outlineLevelCol="1" x14ac:dyDescent="0.35"/>
  <cols>
    <col min="1" max="1" width="37.125" style="1" bestFit="1" customWidth="1"/>
    <col min="2" max="4" width="7.625" style="1" customWidth="1"/>
    <col min="5" max="8" width="7.625" style="1" hidden="1" customWidth="1" outlineLevel="1"/>
    <col min="9" max="9" width="7.625" style="1" customWidth="1" collapsed="1"/>
    <col min="10" max="13" width="7.625" style="1" hidden="1" customWidth="1" outlineLevel="1"/>
    <col min="14" max="14" width="7.625" style="1" customWidth="1" collapsed="1"/>
    <col min="15" max="18" width="7.625" style="1" hidden="1" customWidth="1" outlineLevel="1"/>
    <col min="19" max="19" width="7.625" style="1" customWidth="1" collapsed="1"/>
    <col min="20" max="23" width="7.625" style="1" hidden="1" customWidth="1" outlineLevel="1"/>
    <col min="24" max="24" width="7.625" style="1" customWidth="1" collapsed="1"/>
    <col min="25" max="28" width="7.625" style="1" hidden="1" customWidth="1" outlineLevel="1"/>
    <col min="29" max="29" width="7.625" style="1" customWidth="1" collapsed="1"/>
    <col min="30" max="33" width="7.625" style="1" hidden="1" customWidth="1" outlineLevel="1"/>
    <col min="34" max="34" width="7.625" style="1" customWidth="1" collapsed="1"/>
    <col min="35" max="38" width="7.625" style="1" hidden="1" customWidth="1" outlineLevel="1"/>
    <col min="39" max="39" width="7.625" style="1" customWidth="1" collapsed="1"/>
    <col min="40" max="47" width="7.625" style="1" customWidth="1"/>
    <col min="48" max="16384" width="8.625" style="1"/>
  </cols>
  <sheetData>
    <row r="1" spans="1:47" ht="28.5" customHeight="1" x14ac:dyDescent="0.35">
      <c r="A1" s="26" t="s">
        <v>36</v>
      </c>
      <c r="B1" s="5"/>
      <c r="C1" s="5"/>
      <c r="D1" s="5"/>
      <c r="E1" s="5"/>
      <c r="F1" s="5"/>
      <c r="G1" s="5"/>
      <c r="H1" s="5"/>
      <c r="I1" s="5"/>
      <c r="J1" s="5"/>
      <c r="K1" s="5"/>
      <c r="L1" s="5"/>
      <c r="M1" s="5"/>
      <c r="N1" s="5"/>
      <c r="O1" s="5"/>
      <c r="P1" s="6"/>
      <c r="Q1" s="5"/>
      <c r="R1" s="5"/>
      <c r="S1" s="5"/>
      <c r="T1" s="6"/>
      <c r="U1" s="5"/>
      <c r="V1" s="5"/>
      <c r="W1" s="5"/>
      <c r="X1" s="6"/>
      <c r="Y1" s="5"/>
      <c r="Z1" s="5"/>
      <c r="AA1" s="5"/>
      <c r="AB1" s="6"/>
      <c r="AC1" s="6"/>
      <c r="AD1" s="6"/>
      <c r="AE1" s="6"/>
      <c r="AR1" s="6"/>
      <c r="AU1" s="6" t="s">
        <v>83</v>
      </c>
    </row>
    <row r="2" spans="1:47" ht="14.75" customHeight="1" x14ac:dyDescent="0.35">
      <c r="A2" s="2"/>
      <c r="B2" s="7"/>
      <c r="C2" s="7"/>
      <c r="D2" s="7"/>
      <c r="E2" s="7"/>
      <c r="F2" s="7"/>
      <c r="G2" s="7"/>
      <c r="H2" s="7"/>
      <c r="I2" s="7"/>
      <c r="J2" s="7"/>
      <c r="K2" s="7"/>
      <c r="L2" s="8"/>
      <c r="M2" s="8"/>
      <c r="N2" s="8"/>
      <c r="O2" s="8"/>
      <c r="P2" s="8"/>
      <c r="Q2" s="8"/>
      <c r="R2" s="8"/>
      <c r="S2" s="8"/>
      <c r="T2" s="8"/>
      <c r="U2" s="8"/>
      <c r="V2" s="8"/>
      <c r="W2" s="8"/>
      <c r="X2" s="8"/>
      <c r="Y2" s="8"/>
      <c r="Z2" s="8"/>
      <c r="AA2" s="8"/>
      <c r="AB2" s="8"/>
      <c r="AC2" s="8"/>
    </row>
    <row r="3" spans="1:47" x14ac:dyDescent="0.35">
      <c r="A3" s="42" t="s">
        <v>131</v>
      </c>
      <c r="B3" s="41" t="s">
        <v>1</v>
      </c>
      <c r="C3" s="41" t="s">
        <v>2</v>
      </c>
      <c r="D3" s="41" t="s">
        <v>3</v>
      </c>
      <c r="E3" s="41" t="s">
        <v>4</v>
      </c>
      <c r="F3" s="41" t="s">
        <v>5</v>
      </c>
      <c r="G3" s="41" t="s">
        <v>6</v>
      </c>
      <c r="H3" s="41" t="s">
        <v>37</v>
      </c>
      <c r="I3" s="41" t="s">
        <v>7</v>
      </c>
      <c r="J3" s="41" t="s">
        <v>8</v>
      </c>
      <c r="K3" s="41" t="s">
        <v>9</v>
      </c>
      <c r="L3" s="41" t="s">
        <v>10</v>
      </c>
      <c r="M3" s="41" t="s">
        <v>38</v>
      </c>
      <c r="N3" s="41" t="s">
        <v>11</v>
      </c>
      <c r="O3" s="41" t="s">
        <v>12</v>
      </c>
      <c r="P3" s="41" t="s">
        <v>85</v>
      </c>
      <c r="Q3" s="41" t="s">
        <v>86</v>
      </c>
      <c r="R3" s="41" t="s">
        <v>92</v>
      </c>
      <c r="S3" s="41" t="s">
        <v>88</v>
      </c>
      <c r="T3" s="41" t="s">
        <v>93</v>
      </c>
      <c r="U3" s="41" t="s">
        <v>94</v>
      </c>
      <c r="V3" s="41" t="s">
        <v>95</v>
      </c>
      <c r="W3" s="41" t="s">
        <v>97</v>
      </c>
      <c r="X3" s="41" t="s">
        <v>96</v>
      </c>
      <c r="Y3" s="41" t="s">
        <v>98</v>
      </c>
      <c r="Z3" s="41" t="s">
        <v>102</v>
      </c>
      <c r="AA3" s="41" t="s">
        <v>103</v>
      </c>
      <c r="AB3" s="41" t="s">
        <v>106</v>
      </c>
      <c r="AC3" s="41" t="s">
        <v>105</v>
      </c>
      <c r="AD3" s="41" t="s">
        <v>107</v>
      </c>
      <c r="AE3" s="41" t="s">
        <v>108</v>
      </c>
      <c r="AF3" s="41" t="s">
        <v>109</v>
      </c>
      <c r="AG3" s="41" t="s">
        <v>111</v>
      </c>
      <c r="AH3" s="41" t="s">
        <v>110</v>
      </c>
      <c r="AI3" s="41" t="s">
        <v>112</v>
      </c>
      <c r="AJ3" s="41" t="s">
        <v>119</v>
      </c>
      <c r="AK3" s="41" t="s">
        <v>120</v>
      </c>
      <c r="AL3" s="41" t="s">
        <v>122</v>
      </c>
      <c r="AM3" s="41" t="s">
        <v>123</v>
      </c>
      <c r="AN3" s="41" t="s">
        <v>128</v>
      </c>
      <c r="AO3" s="41" t="s">
        <v>132</v>
      </c>
      <c r="AP3" s="41" t="s">
        <v>135</v>
      </c>
      <c r="AQ3" s="10" t="s">
        <v>13</v>
      </c>
      <c r="AR3" s="10" t="s">
        <v>130</v>
      </c>
      <c r="AS3" s="41" t="s">
        <v>136</v>
      </c>
      <c r="AT3" s="41" t="s">
        <v>137</v>
      </c>
      <c r="AU3" s="10" t="s">
        <v>13</v>
      </c>
    </row>
    <row r="4" spans="1:47" x14ac:dyDescent="0.35">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row>
    <row r="5" spans="1:47" x14ac:dyDescent="0.35">
      <c r="A5" s="12" t="s">
        <v>39</v>
      </c>
      <c r="B5" s="31">
        <v>5970.6220000000003</v>
      </c>
      <c r="C5" s="31">
        <v>5970.6220000000003</v>
      </c>
      <c r="D5" s="31">
        <v>6604.5060000000003</v>
      </c>
      <c r="E5" s="31">
        <v>1606.654</v>
      </c>
      <c r="F5" s="31">
        <v>1726.1130000000001</v>
      </c>
      <c r="G5" s="31">
        <v>1782.9480000000001</v>
      </c>
      <c r="H5" s="31">
        <v>1831.8609999999994</v>
      </c>
      <c r="I5" s="31">
        <v>6947.5759999999991</v>
      </c>
      <c r="J5" s="31">
        <v>1845.7139999999999</v>
      </c>
      <c r="K5" s="31">
        <v>1869.2429999999999</v>
      </c>
      <c r="L5" s="31">
        <v>1871.145</v>
      </c>
      <c r="M5" s="31">
        <v>1783.4280000000008</v>
      </c>
      <c r="N5" s="31">
        <v>7369.5300000000016</v>
      </c>
      <c r="O5" s="31">
        <v>1699.222</v>
      </c>
      <c r="P5" s="31">
        <v>1591.855</v>
      </c>
      <c r="Q5" s="31">
        <v>1569.057</v>
      </c>
      <c r="R5" s="31">
        <v>1424.6569999999999</v>
      </c>
      <c r="S5" s="31">
        <v>6284.7910000000002</v>
      </c>
      <c r="T5" s="31">
        <v>1506.845</v>
      </c>
      <c r="U5" s="31">
        <v>1549.03991101</v>
      </c>
      <c r="V5" s="31">
        <v>1611.54608899</v>
      </c>
      <c r="W5" s="31">
        <v>1526.28</v>
      </c>
      <c r="X5" s="31">
        <v>6193.7110000000002</v>
      </c>
      <c r="Y5" s="31">
        <v>1564.018</v>
      </c>
      <c r="Z5" s="31">
        <v>1834.9</v>
      </c>
      <c r="AA5" s="31">
        <v>2258.8490000000002</v>
      </c>
      <c r="AB5" s="31">
        <v>2649.4320000000002</v>
      </c>
      <c r="AC5" s="31">
        <v>8307.1990000000005</v>
      </c>
      <c r="AD5" s="31">
        <v>2996.5010000000002</v>
      </c>
      <c r="AE5" s="31">
        <v>3226.1179999999999</v>
      </c>
      <c r="AF5" s="31">
        <v>3489.0030000000002</v>
      </c>
      <c r="AG5" s="31">
        <v>3506.4090000000001</v>
      </c>
      <c r="AH5" s="31">
        <v>13218.031000000001</v>
      </c>
      <c r="AI5" s="31">
        <v>3821.5740000000001</v>
      </c>
      <c r="AJ5" s="31">
        <v>4169.7610000000004</v>
      </c>
      <c r="AK5" s="31">
        <v>4220.9679999999998</v>
      </c>
      <c r="AL5" s="31">
        <v>4159.6630000000005</v>
      </c>
      <c r="AM5" s="31">
        <v>16371.966</v>
      </c>
      <c r="AN5" s="31">
        <v>4196.3879999999999</v>
      </c>
      <c r="AO5" s="31">
        <v>4323.8720000000003</v>
      </c>
      <c r="AP5" s="31">
        <v>4517.3310000000001</v>
      </c>
      <c r="AQ5" s="14">
        <v>7.0212093529256947E-2</v>
      </c>
      <c r="AR5" s="14">
        <v>4.4742073770916324E-2</v>
      </c>
      <c r="AS5" s="31">
        <v>12212.303</v>
      </c>
      <c r="AT5" s="31">
        <v>13037.591</v>
      </c>
      <c r="AU5" s="14">
        <v>6.7578408429597614E-2</v>
      </c>
    </row>
    <row r="6" spans="1:47" x14ac:dyDescent="0.35">
      <c r="A6" s="12" t="s">
        <v>40</v>
      </c>
      <c r="B6" s="31">
        <v>-1714.4349999999999</v>
      </c>
      <c r="C6" s="31">
        <v>-1714.4349999999999</v>
      </c>
      <c r="D6" s="31">
        <v>-1904.836</v>
      </c>
      <c r="E6" s="31">
        <v>-350.65100000000001</v>
      </c>
      <c r="F6" s="31">
        <v>-473.76499999999982</v>
      </c>
      <c r="G6" s="31">
        <v>-521.60299999999984</v>
      </c>
      <c r="H6" s="31">
        <v>-584.68500000000029</v>
      </c>
      <c r="I6" s="31">
        <v>-1930.704</v>
      </c>
      <c r="J6" s="31">
        <v>-572.774</v>
      </c>
      <c r="K6" s="31">
        <v>-571.71799999999996</v>
      </c>
      <c r="L6" s="31">
        <v>-527.23599999999999</v>
      </c>
      <c r="M6" s="31">
        <v>-492.12500000000045</v>
      </c>
      <c r="N6" s="31">
        <v>-2163.8530000000005</v>
      </c>
      <c r="O6" s="31">
        <v>-411.98700000000002</v>
      </c>
      <c r="P6" s="31">
        <v>-295.029</v>
      </c>
      <c r="Q6" s="31">
        <v>-194.01900000000001</v>
      </c>
      <c r="R6" s="31">
        <v>-143.36799999999999</v>
      </c>
      <c r="S6" s="31">
        <v>-1044.403</v>
      </c>
      <c r="T6" s="31">
        <v>-120.005</v>
      </c>
      <c r="U6" s="31">
        <v>-128.73099999999999</v>
      </c>
      <c r="V6" s="31">
        <v>-118.676</v>
      </c>
      <c r="W6" s="31">
        <v>-127.654</v>
      </c>
      <c r="X6" s="31">
        <v>-495.06600000000003</v>
      </c>
      <c r="Y6" s="31">
        <v>-149.172</v>
      </c>
      <c r="Z6" s="31">
        <v>-318.43299999999999</v>
      </c>
      <c r="AA6" s="31">
        <v>-542.16999999999996</v>
      </c>
      <c r="AB6" s="31">
        <v>-870.87099999999998</v>
      </c>
      <c r="AC6" s="31">
        <v>-1880.646</v>
      </c>
      <c r="AD6" s="31">
        <v>-1072.5430000000001</v>
      </c>
      <c r="AE6" s="31">
        <v>-1250.607</v>
      </c>
      <c r="AF6" s="31">
        <v>-1421.0150000000001</v>
      </c>
      <c r="AG6" s="31">
        <v>-1638.6690000000001</v>
      </c>
      <c r="AH6" s="31">
        <v>-5382.8339999999998</v>
      </c>
      <c r="AI6" s="31">
        <v>-1903.0430000000001</v>
      </c>
      <c r="AJ6" s="31">
        <v>-2229.8530000000001</v>
      </c>
      <c r="AK6" s="31">
        <v>-2235.3519999999999</v>
      </c>
      <c r="AL6" s="31">
        <v>-2120.335</v>
      </c>
      <c r="AM6" s="31">
        <v>-8488.5830000000005</v>
      </c>
      <c r="AN6" s="31">
        <v>-2078.0529999999999</v>
      </c>
      <c r="AO6" s="31">
        <v>-2127.866</v>
      </c>
      <c r="AP6" s="31">
        <v>-2355.2829999999999</v>
      </c>
      <c r="AQ6" s="14">
        <v>5.3651952802064251E-2</v>
      </c>
      <c r="AR6" s="14">
        <v>0.10687562092725766</v>
      </c>
      <c r="AS6" s="31">
        <v>-6368.2480000000005</v>
      </c>
      <c r="AT6" s="31">
        <v>-6561.2020000000002</v>
      </c>
      <c r="AU6" s="14">
        <v>3.0299385325445849E-2</v>
      </c>
    </row>
    <row r="7" spans="1:47" x14ac:dyDescent="0.35">
      <c r="A7" s="15" t="s">
        <v>41</v>
      </c>
      <c r="B7" s="32">
        <v>4256.1869999999999</v>
      </c>
      <c r="C7" s="32">
        <v>4256.1869999999999</v>
      </c>
      <c r="D7" s="32">
        <v>4699.67</v>
      </c>
      <c r="E7" s="32">
        <v>1256.0029999999999</v>
      </c>
      <c r="F7" s="32">
        <v>1252.348</v>
      </c>
      <c r="G7" s="32">
        <v>1261.345</v>
      </c>
      <c r="H7" s="32">
        <v>1247.1759999999988</v>
      </c>
      <c r="I7" s="32">
        <v>5016.8719999999994</v>
      </c>
      <c r="J7" s="32">
        <v>1272.94</v>
      </c>
      <c r="K7" s="32">
        <v>1297.5250000000001</v>
      </c>
      <c r="L7" s="32">
        <v>1343.9090000000001</v>
      </c>
      <c r="M7" s="32">
        <v>1291.3030000000006</v>
      </c>
      <c r="N7" s="32">
        <v>5205.6769999999997</v>
      </c>
      <c r="O7" s="32">
        <v>1287.2350000000001</v>
      </c>
      <c r="P7" s="32">
        <v>1296.826</v>
      </c>
      <c r="Q7" s="32">
        <v>1375.038</v>
      </c>
      <c r="R7" s="32">
        <v>1281.289</v>
      </c>
      <c r="S7" s="32">
        <v>5240.3879999999999</v>
      </c>
      <c r="T7" s="32">
        <v>1386.84</v>
      </c>
      <c r="U7" s="32">
        <v>1420.30891101</v>
      </c>
      <c r="V7" s="32">
        <v>1492.8700889900001</v>
      </c>
      <c r="W7" s="32">
        <v>1398.626</v>
      </c>
      <c r="X7" s="32">
        <v>5698.6450000000004</v>
      </c>
      <c r="Y7" s="32">
        <v>1414.846</v>
      </c>
      <c r="Z7" s="32">
        <v>1516.4670000000001</v>
      </c>
      <c r="AA7" s="32">
        <v>1716.6790000000001</v>
      </c>
      <c r="AB7" s="32">
        <v>1778.5610000000001</v>
      </c>
      <c r="AC7" s="32">
        <v>6426.5529999999999</v>
      </c>
      <c r="AD7" s="32">
        <v>1923.9580000000001</v>
      </c>
      <c r="AE7" s="32">
        <v>1975.511</v>
      </c>
      <c r="AF7" s="32">
        <v>2067.9879999999998</v>
      </c>
      <c r="AG7" s="32">
        <v>1867.74</v>
      </c>
      <c r="AH7" s="32">
        <v>7835.1970000000001</v>
      </c>
      <c r="AI7" s="32">
        <v>1918.5309999999999</v>
      </c>
      <c r="AJ7" s="32">
        <v>1939.9080000000001</v>
      </c>
      <c r="AK7" s="32">
        <v>1985.616</v>
      </c>
      <c r="AL7" s="32">
        <v>2039.328</v>
      </c>
      <c r="AM7" s="32">
        <v>7883.3829999999998</v>
      </c>
      <c r="AN7" s="32">
        <v>2118.335</v>
      </c>
      <c r="AO7" s="32">
        <v>2196.0059999999999</v>
      </c>
      <c r="AP7" s="32">
        <v>2162.0480000000002</v>
      </c>
      <c r="AQ7" s="16">
        <v>8.8855045487143736E-2</v>
      </c>
      <c r="AR7" s="16">
        <v>-1.5463527877428218E-2</v>
      </c>
      <c r="AS7" s="32">
        <v>5844.0550000000003</v>
      </c>
      <c r="AT7" s="32">
        <v>6476.3890000000001</v>
      </c>
      <c r="AU7" s="16">
        <v>0.10820124040584833</v>
      </c>
    </row>
    <row r="8" spans="1:47" x14ac:dyDescent="0.35">
      <c r="A8" s="12" t="s">
        <v>42</v>
      </c>
      <c r="B8" s="31">
        <v>1623.5730000000001</v>
      </c>
      <c r="C8" s="31">
        <v>1623.5730000000001</v>
      </c>
      <c r="D8" s="31">
        <v>1422.163</v>
      </c>
      <c r="E8" s="31">
        <v>350.26600000000002</v>
      </c>
      <c r="F8" s="31">
        <v>352.863</v>
      </c>
      <c r="G8" s="31">
        <v>320.86799999999999</v>
      </c>
      <c r="H8" s="31">
        <v>378.55200000000002</v>
      </c>
      <c r="I8" s="31">
        <v>1402.549</v>
      </c>
      <c r="J8" s="31">
        <v>384.01400000000001</v>
      </c>
      <c r="K8" s="31">
        <v>375.38499999999999</v>
      </c>
      <c r="L8" s="31">
        <v>347.524</v>
      </c>
      <c r="M8" s="31">
        <v>397.28800000000001</v>
      </c>
      <c r="N8" s="31">
        <v>1504.211</v>
      </c>
      <c r="O8" s="31">
        <v>388.21600000000001</v>
      </c>
      <c r="P8" s="31">
        <v>315.15100000000001</v>
      </c>
      <c r="Q8" s="31">
        <v>361.12299999999999</v>
      </c>
      <c r="R8" s="31">
        <v>458.637</v>
      </c>
      <c r="S8" s="31">
        <v>1523.127</v>
      </c>
      <c r="T8" s="31">
        <v>379.16778178000004</v>
      </c>
      <c r="U8" s="31">
        <v>338.21499999999997</v>
      </c>
      <c r="V8" s="31">
        <v>340.72221822000006</v>
      </c>
      <c r="W8" s="31">
        <v>345.291</v>
      </c>
      <c r="X8" s="31">
        <v>1403.396</v>
      </c>
      <c r="Y8" s="31">
        <v>355.26400000000001</v>
      </c>
      <c r="Z8" s="31">
        <v>351.84100000000001</v>
      </c>
      <c r="AA8" s="31">
        <v>337.98</v>
      </c>
      <c r="AB8" s="31">
        <v>377.95499999999998</v>
      </c>
      <c r="AC8" s="31">
        <v>1423.04</v>
      </c>
      <c r="AD8" s="31">
        <v>355.41399999999999</v>
      </c>
      <c r="AE8" s="31">
        <v>347.32900000000001</v>
      </c>
      <c r="AF8" s="31">
        <v>380.58600000000001</v>
      </c>
      <c r="AG8" s="31">
        <v>408.44800000000004</v>
      </c>
      <c r="AH8" s="31">
        <v>1491.777</v>
      </c>
      <c r="AI8" s="31">
        <v>364.755</v>
      </c>
      <c r="AJ8" s="31">
        <v>457.83199999999999</v>
      </c>
      <c r="AK8" s="31">
        <v>424.565</v>
      </c>
      <c r="AL8" s="31">
        <v>403.55099999999999</v>
      </c>
      <c r="AM8" s="31">
        <v>1650.703</v>
      </c>
      <c r="AN8" s="31">
        <v>425.92900000000003</v>
      </c>
      <c r="AO8" s="31">
        <v>432.702</v>
      </c>
      <c r="AP8" s="31">
        <v>410.69</v>
      </c>
      <c r="AQ8" s="14">
        <v>-3.2680508284950505E-2</v>
      </c>
      <c r="AR8" s="14">
        <v>-5.0871038266520618E-2</v>
      </c>
      <c r="AS8" s="31">
        <v>1247.152</v>
      </c>
      <c r="AT8" s="31">
        <v>1269.3209999999999</v>
      </c>
      <c r="AU8" s="14">
        <v>1.7775700155233665E-2</v>
      </c>
    </row>
    <row r="9" spans="1:47" x14ac:dyDescent="0.35">
      <c r="A9" s="12" t="s">
        <v>43</v>
      </c>
      <c r="B9" s="31">
        <v>-259.58300000000003</v>
      </c>
      <c r="C9" s="31">
        <v>-259.58300000000003</v>
      </c>
      <c r="D9" s="31">
        <v>-302.84500000000003</v>
      </c>
      <c r="E9" s="31">
        <v>-72.635000000000005</v>
      </c>
      <c r="F9" s="31">
        <v>-76.540999999999997</v>
      </c>
      <c r="G9" s="31">
        <v>-77.466000000000008</v>
      </c>
      <c r="H9" s="31">
        <v>-80.403999999999996</v>
      </c>
      <c r="I9" s="31">
        <v>-307.04599999999999</v>
      </c>
      <c r="J9" s="31">
        <v>-78.933999999999997</v>
      </c>
      <c r="K9" s="31">
        <v>-93.576000000000008</v>
      </c>
      <c r="L9" s="31">
        <v>-75.284999999999997</v>
      </c>
      <c r="M9" s="31">
        <v>-116.91</v>
      </c>
      <c r="N9" s="31">
        <v>-364.70499999999998</v>
      </c>
      <c r="O9" s="31">
        <v>-103.77500000000001</v>
      </c>
      <c r="P9" s="31">
        <v>-91.701999999999998</v>
      </c>
      <c r="Q9" s="31">
        <v>-111.46900000000001</v>
      </c>
      <c r="R9" s="31">
        <v>-134.36500000000001</v>
      </c>
      <c r="S9" s="31">
        <v>-441.31100000000004</v>
      </c>
      <c r="T9" s="31">
        <v>-140.79900000000001</v>
      </c>
      <c r="U9" s="31">
        <v>-134.45500000000001</v>
      </c>
      <c r="V9" s="31">
        <v>-115.206</v>
      </c>
      <c r="W9" s="31">
        <v>-125.00700000000001</v>
      </c>
      <c r="X9" s="31">
        <v>-515.46699999999998</v>
      </c>
      <c r="Y9" s="31">
        <v>-121.134</v>
      </c>
      <c r="Z9" s="31">
        <v>-142.55000000000001</v>
      </c>
      <c r="AA9" s="31">
        <v>-131.273</v>
      </c>
      <c r="AB9" s="31">
        <v>-131.22200000000001</v>
      </c>
      <c r="AC9" s="31">
        <v>-526.17899999999997</v>
      </c>
      <c r="AD9" s="31">
        <v>-120.096</v>
      </c>
      <c r="AE9" s="31">
        <v>-136.36000000000001</v>
      </c>
      <c r="AF9" s="31">
        <v>-149.51400000000001</v>
      </c>
      <c r="AG9" s="31">
        <v>-171.13200000000001</v>
      </c>
      <c r="AH9" s="31">
        <v>-577.10199999999998</v>
      </c>
      <c r="AI9" s="31">
        <v>-117.488</v>
      </c>
      <c r="AJ9" s="31">
        <v>-193.56399999999999</v>
      </c>
      <c r="AK9" s="31">
        <v>-201.43800000000002</v>
      </c>
      <c r="AL9" s="31">
        <v>-166</v>
      </c>
      <c r="AM9" s="31">
        <v>-678.49</v>
      </c>
      <c r="AN9" s="31">
        <v>-163.798</v>
      </c>
      <c r="AO9" s="31">
        <v>-152.03300000000002</v>
      </c>
      <c r="AP9" s="31">
        <v>-198.577</v>
      </c>
      <c r="AQ9" s="14">
        <v>-1.4202881283571167E-2</v>
      </c>
      <c r="AR9" s="14">
        <v>0.30614406082889878</v>
      </c>
      <c r="AS9" s="31">
        <v>-512.49</v>
      </c>
      <c r="AT9" s="31">
        <v>-514.40800000000002</v>
      </c>
      <c r="AU9" s="14">
        <v>3.742512049015545E-3</v>
      </c>
    </row>
    <row r="10" spans="1:47" x14ac:dyDescent="0.35">
      <c r="A10" s="15" t="s">
        <v>44</v>
      </c>
      <c r="B10" s="32">
        <v>1363.99</v>
      </c>
      <c r="C10" s="32">
        <v>1363.99</v>
      </c>
      <c r="D10" s="32">
        <v>1119.318</v>
      </c>
      <c r="E10" s="32">
        <v>277.63100000000003</v>
      </c>
      <c r="F10" s="32">
        <v>276.322</v>
      </c>
      <c r="G10" s="32">
        <v>243.40200000000002</v>
      </c>
      <c r="H10" s="32">
        <v>298.14800000000002</v>
      </c>
      <c r="I10" s="32">
        <v>1095.5029999999999</v>
      </c>
      <c r="J10" s="32">
        <v>305.08</v>
      </c>
      <c r="K10" s="32">
        <v>281.80900000000003</v>
      </c>
      <c r="L10" s="32">
        <v>272.23900000000003</v>
      </c>
      <c r="M10" s="32">
        <v>280.37799999999999</v>
      </c>
      <c r="N10" s="32">
        <v>1139.5060000000001</v>
      </c>
      <c r="O10" s="32">
        <v>284.44100000000003</v>
      </c>
      <c r="P10" s="32">
        <v>223.44900000000001</v>
      </c>
      <c r="Q10" s="32">
        <v>249.654</v>
      </c>
      <c r="R10" s="32">
        <v>324.27199999999999</v>
      </c>
      <c r="S10" s="32">
        <v>1081.816</v>
      </c>
      <c r="T10" s="32">
        <v>238.36878178000001</v>
      </c>
      <c r="U10" s="32">
        <v>203.75999999999991</v>
      </c>
      <c r="V10" s="32">
        <v>225.51621822000004</v>
      </c>
      <c r="W10" s="32">
        <v>220.28399999999999</v>
      </c>
      <c r="X10" s="32">
        <v>887.92899999999997</v>
      </c>
      <c r="Y10" s="32">
        <v>234.13</v>
      </c>
      <c r="Z10" s="32">
        <v>209.291</v>
      </c>
      <c r="AA10" s="32">
        <v>206.70699999999999</v>
      </c>
      <c r="AB10" s="32">
        <v>246.733</v>
      </c>
      <c r="AC10" s="32">
        <v>896.86099999999999</v>
      </c>
      <c r="AD10" s="32">
        <v>235.31800000000001</v>
      </c>
      <c r="AE10" s="32">
        <v>210.96899999999999</v>
      </c>
      <c r="AF10" s="32">
        <v>231.072</v>
      </c>
      <c r="AG10" s="32">
        <v>237.316</v>
      </c>
      <c r="AH10" s="32">
        <v>914.67500000000007</v>
      </c>
      <c r="AI10" s="32">
        <v>247.267</v>
      </c>
      <c r="AJ10" s="32">
        <v>264.26800000000003</v>
      </c>
      <c r="AK10" s="32">
        <v>223.12700000000001</v>
      </c>
      <c r="AL10" s="32">
        <v>237.55100000000002</v>
      </c>
      <c r="AM10" s="32">
        <v>972.21299999999997</v>
      </c>
      <c r="AN10" s="32">
        <v>262.13100000000003</v>
      </c>
      <c r="AO10" s="32">
        <v>280.66899999999998</v>
      </c>
      <c r="AP10" s="32">
        <v>212.113</v>
      </c>
      <c r="AQ10" s="16">
        <v>-4.9362022525288318E-2</v>
      </c>
      <c r="AR10" s="16">
        <v>-0.24425925200146792</v>
      </c>
      <c r="AS10" s="32">
        <v>734.66200000000003</v>
      </c>
      <c r="AT10" s="32">
        <v>754.91300000000001</v>
      </c>
      <c r="AU10" s="16">
        <v>2.7565057128312143E-2</v>
      </c>
    </row>
    <row r="11" spans="1:47" x14ac:dyDescent="0.35">
      <c r="A11" s="12" t="s">
        <v>45</v>
      </c>
      <c r="B11" s="31">
        <v>395.86200000000002</v>
      </c>
      <c r="C11" s="31">
        <v>395.86200000000002</v>
      </c>
      <c r="D11" s="31">
        <v>356.13100000000003</v>
      </c>
      <c r="E11" s="31">
        <v>78.668999999999997</v>
      </c>
      <c r="F11" s="31">
        <v>75.128</v>
      </c>
      <c r="G11" s="31">
        <v>105.42400000000001</v>
      </c>
      <c r="H11" s="31">
        <v>87.951999999999998</v>
      </c>
      <c r="I11" s="31">
        <v>347.173</v>
      </c>
      <c r="J11" s="31">
        <v>80.915000000000006</v>
      </c>
      <c r="K11" s="31">
        <v>84.370999999999995</v>
      </c>
      <c r="L11" s="31">
        <v>87.266999999999996</v>
      </c>
      <c r="M11" s="31">
        <v>82.951000000000008</v>
      </c>
      <c r="N11" s="31">
        <v>335.50400000000002</v>
      </c>
      <c r="O11" s="31">
        <v>97.168999999999997</v>
      </c>
      <c r="P11" s="31">
        <v>114.56</v>
      </c>
      <c r="Q11" s="31">
        <v>84.881</v>
      </c>
      <c r="R11" s="31">
        <v>82.281000000000006</v>
      </c>
      <c r="S11" s="31">
        <v>378.89100000000002</v>
      </c>
      <c r="T11" s="31">
        <v>73.436999999999998</v>
      </c>
      <c r="U11" s="31">
        <v>83.244</v>
      </c>
      <c r="V11" s="31">
        <v>86.679000000000002</v>
      </c>
      <c r="W11" s="31">
        <v>92.771000000000001</v>
      </c>
      <c r="X11" s="31">
        <v>336.13100000000003</v>
      </c>
      <c r="Y11" s="31">
        <v>99.382999999999996</v>
      </c>
      <c r="Z11" s="31">
        <v>98.748999999999995</v>
      </c>
      <c r="AA11" s="31">
        <v>135.73400000000001</v>
      </c>
      <c r="AB11" s="31">
        <v>140.81800000000001</v>
      </c>
      <c r="AC11" s="31">
        <v>474.68400000000003</v>
      </c>
      <c r="AD11" s="31">
        <v>123.629</v>
      </c>
      <c r="AE11" s="31">
        <v>100.286</v>
      </c>
      <c r="AF11" s="31">
        <v>113.38200000000001</v>
      </c>
      <c r="AG11" s="31">
        <v>117.925</v>
      </c>
      <c r="AH11" s="31">
        <v>455.22200000000004</v>
      </c>
      <c r="AI11" s="31">
        <v>100.00700000000001</v>
      </c>
      <c r="AJ11" s="31">
        <v>93.296999999999997</v>
      </c>
      <c r="AK11" s="31">
        <v>137.76500000000001</v>
      </c>
      <c r="AL11" s="31">
        <v>151.03399999999999</v>
      </c>
      <c r="AM11" s="31">
        <v>482.10300000000001</v>
      </c>
      <c r="AN11" s="31">
        <v>120.96300000000001</v>
      </c>
      <c r="AO11" s="31">
        <v>128.44200000000001</v>
      </c>
      <c r="AP11" s="31">
        <v>121.24300000000001</v>
      </c>
      <c r="AQ11" s="14">
        <v>-0.119928864370486</v>
      </c>
      <c r="AR11" s="14">
        <v>-5.6048644524376745E-2</v>
      </c>
      <c r="AS11" s="31">
        <v>331.06900000000002</v>
      </c>
      <c r="AT11" s="31">
        <v>370.64800000000002</v>
      </c>
      <c r="AU11" s="14">
        <v>0.11954909701603</v>
      </c>
    </row>
    <row r="12" spans="1:47" x14ac:dyDescent="0.35">
      <c r="A12" s="12" t="s">
        <v>46</v>
      </c>
      <c r="B12" s="31">
        <v>200.39400000000001</v>
      </c>
      <c r="C12" s="31">
        <v>200.39400000000001</v>
      </c>
      <c r="D12" s="31">
        <v>270.83700000000005</v>
      </c>
      <c r="E12" s="31">
        <v>21.177</v>
      </c>
      <c r="F12" s="31">
        <v>50.000999999999998</v>
      </c>
      <c r="G12" s="31">
        <v>78.997</v>
      </c>
      <c r="H12" s="31">
        <v>44.082000000000001</v>
      </c>
      <c r="I12" s="31">
        <v>194.25700000000001</v>
      </c>
      <c r="J12" s="31">
        <v>46.496000000000002</v>
      </c>
      <c r="K12" s="31">
        <v>23.298999999999999</v>
      </c>
      <c r="L12" s="31">
        <v>6.7990000000000004</v>
      </c>
      <c r="M12" s="31">
        <v>15.568999999999983</v>
      </c>
      <c r="N12" s="31">
        <v>92.162999999999982</v>
      </c>
      <c r="O12" s="31">
        <v>-6.0609999999999999</v>
      </c>
      <c r="P12" s="31">
        <v>86.799000000000007</v>
      </c>
      <c r="Q12" s="31">
        <v>25.740000000000002</v>
      </c>
      <c r="R12" s="31">
        <v>61.407000000000004</v>
      </c>
      <c r="S12" s="31">
        <v>167.88499999999999</v>
      </c>
      <c r="T12" s="31">
        <v>77.567999999999998</v>
      </c>
      <c r="U12" s="31">
        <v>22.248999999999999</v>
      </c>
      <c r="V12" s="31">
        <v>83.832000000000008</v>
      </c>
      <c r="W12" s="31">
        <v>-11.808</v>
      </c>
      <c r="X12" s="31">
        <v>171.84100000000001</v>
      </c>
      <c r="Y12" s="31">
        <v>66.397999999999996</v>
      </c>
      <c r="Z12" s="31">
        <v>41.371000000000002</v>
      </c>
      <c r="AA12" s="31">
        <v>19.72</v>
      </c>
      <c r="AB12" s="31">
        <v>74.259</v>
      </c>
      <c r="AC12" s="31">
        <v>201.74799999999999</v>
      </c>
      <c r="AD12" s="31">
        <v>30.907</v>
      </c>
      <c r="AE12" s="31">
        <v>48.341000000000001</v>
      </c>
      <c r="AF12" s="31">
        <v>72.442999999999998</v>
      </c>
      <c r="AG12" s="31">
        <v>-37.675000000000004</v>
      </c>
      <c r="AH12" s="31">
        <v>114.01600000000001</v>
      </c>
      <c r="AI12" s="31">
        <v>59.619</v>
      </c>
      <c r="AJ12" s="31">
        <v>28.401</v>
      </c>
      <c r="AK12" s="31">
        <v>52.768999999999998</v>
      </c>
      <c r="AL12" s="31">
        <v>134.90200000000002</v>
      </c>
      <c r="AM12" s="31">
        <v>275.69100000000003</v>
      </c>
      <c r="AN12" s="31">
        <v>69.647000000000006</v>
      </c>
      <c r="AO12" s="31">
        <v>23.371000000000002</v>
      </c>
      <c r="AP12" s="31">
        <v>47.405999999999999</v>
      </c>
      <c r="AQ12" s="14">
        <v>-0.1016316397885122</v>
      </c>
      <c r="AR12" s="14">
        <v>1.0284112789354327</v>
      </c>
      <c r="AS12" s="31">
        <v>140.78900000000002</v>
      </c>
      <c r="AT12" s="31">
        <v>140.42400000000001</v>
      </c>
      <c r="AU12" s="14">
        <v>-2.5925320870239243E-3</v>
      </c>
    </row>
    <row r="13" spans="1:47" x14ac:dyDescent="0.35">
      <c r="A13" s="12" t="s">
        <v>47</v>
      </c>
      <c r="B13" s="31">
        <v>16.024000000000001</v>
      </c>
      <c r="C13" s="31">
        <v>16.024000000000001</v>
      </c>
      <c r="D13" s="31">
        <v>8.0779999999999976</v>
      </c>
      <c r="E13" s="31">
        <v>0.248</v>
      </c>
      <c r="F13" s="31">
        <v>0.20300000000000001</v>
      </c>
      <c r="G13" s="31">
        <v>0.20400000000000001</v>
      </c>
      <c r="H13" s="31">
        <v>0.24100000000000013</v>
      </c>
      <c r="I13" s="31">
        <v>0.89600000000000013</v>
      </c>
      <c r="J13" s="31">
        <v>0</v>
      </c>
      <c r="K13" s="31">
        <v>1.6679999999999999</v>
      </c>
      <c r="L13" s="31">
        <v>0.48399999999999999</v>
      </c>
      <c r="M13" s="31">
        <v>0.28999999999999998</v>
      </c>
      <c r="N13" s="31">
        <v>2.4420000000000002</v>
      </c>
      <c r="O13" s="31">
        <v>0</v>
      </c>
      <c r="P13" s="31">
        <v>0.57999999999999996</v>
      </c>
      <c r="Q13" s="31">
        <v>0.29099999999999998</v>
      </c>
      <c r="R13" s="31">
        <v>0.309</v>
      </c>
      <c r="S13" s="31">
        <v>1.18</v>
      </c>
      <c r="T13" s="31">
        <v>0.31</v>
      </c>
      <c r="U13" s="31">
        <v>0.31</v>
      </c>
      <c r="V13" s="31">
        <v>0.31</v>
      </c>
      <c r="W13" s="31">
        <v>0.57100000000000006</v>
      </c>
      <c r="X13" s="31">
        <v>1.5010000000000001</v>
      </c>
      <c r="Y13" s="31">
        <v>2.7450000000000001</v>
      </c>
      <c r="Z13" s="31">
        <v>4.335</v>
      </c>
      <c r="AA13" s="31">
        <v>3.2920000000000003</v>
      </c>
      <c r="AB13" s="31">
        <v>3.0249999999999999</v>
      </c>
      <c r="AC13" s="31">
        <v>13.397</v>
      </c>
      <c r="AD13" s="31">
        <v>3.379</v>
      </c>
      <c r="AE13" s="31">
        <v>3.5350000000000001</v>
      </c>
      <c r="AF13" s="31">
        <v>3.5979999999999999</v>
      </c>
      <c r="AG13" s="31">
        <v>4.7010000000000005</v>
      </c>
      <c r="AH13" s="31">
        <v>15.213000000000001</v>
      </c>
      <c r="AI13" s="31">
        <v>3.6320000000000001</v>
      </c>
      <c r="AJ13" s="31">
        <v>4.0350000000000001</v>
      </c>
      <c r="AK13" s="31">
        <v>4.1970000000000001</v>
      </c>
      <c r="AL13" s="31">
        <v>4.452</v>
      </c>
      <c r="AM13" s="31">
        <v>16.315999999999999</v>
      </c>
      <c r="AN13" s="31">
        <v>8.8940000000000001</v>
      </c>
      <c r="AO13" s="31">
        <v>5.9580000000000002</v>
      </c>
      <c r="AP13" s="31">
        <v>4.226</v>
      </c>
      <c r="AQ13" s="14">
        <v>6.9096974029068114E-3</v>
      </c>
      <c r="AR13" s="14">
        <v>-0.2907015777106412</v>
      </c>
      <c r="AS13" s="31">
        <v>11.864000000000001</v>
      </c>
      <c r="AT13" s="31">
        <v>19.077999999999999</v>
      </c>
      <c r="AU13" s="14">
        <v>0.60805799055967613</v>
      </c>
    </row>
    <row r="14" spans="1:47" x14ac:dyDescent="0.35">
      <c r="A14" s="12" t="s">
        <v>48</v>
      </c>
      <c r="B14" s="31">
        <v>50.483000000000004</v>
      </c>
      <c r="C14" s="31">
        <v>50.483000000000004</v>
      </c>
      <c r="D14" s="31">
        <v>27.683999999999997</v>
      </c>
      <c r="E14" s="31">
        <v>0</v>
      </c>
      <c r="F14" s="31">
        <v>-8.109</v>
      </c>
      <c r="G14" s="31">
        <v>-9.5299999999999994</v>
      </c>
      <c r="H14" s="31">
        <v>-5.8420000000000005</v>
      </c>
      <c r="I14" s="31">
        <v>-23.481000000000002</v>
      </c>
      <c r="J14" s="31">
        <v>-0.127</v>
      </c>
      <c r="K14" s="31">
        <v>5.3289999999999997</v>
      </c>
      <c r="L14" s="31">
        <v>8.7799999999999994</v>
      </c>
      <c r="M14" s="31">
        <v>17.474</v>
      </c>
      <c r="N14" s="31">
        <v>31.456</v>
      </c>
      <c r="O14" s="31">
        <v>6.9580000000000002</v>
      </c>
      <c r="P14" s="31">
        <v>6.9000000000000006E-2</v>
      </c>
      <c r="Q14" s="31">
        <v>0</v>
      </c>
      <c r="R14" s="31">
        <v>3.3959999999999999</v>
      </c>
      <c r="S14" s="31">
        <v>10.423</v>
      </c>
      <c r="T14" s="31">
        <v>3.0329999999999999</v>
      </c>
      <c r="U14" s="31">
        <v>11.419</v>
      </c>
      <c r="V14" s="31">
        <v>8.0120000000000005</v>
      </c>
      <c r="W14" s="31">
        <v>5.34</v>
      </c>
      <c r="X14" s="31">
        <v>27.804000000000002</v>
      </c>
      <c r="Y14" s="31">
        <v>2.7189999999999999</v>
      </c>
      <c r="Z14" s="31">
        <v>6.5000000000000002E-2</v>
      </c>
      <c r="AA14" s="31">
        <v>0.81600000000000006</v>
      </c>
      <c r="AB14" s="31">
        <v>-7.5999999999999998E-2</v>
      </c>
      <c r="AC14" s="31">
        <v>3.524</v>
      </c>
      <c r="AD14" s="31">
        <v>0.44900000000000001</v>
      </c>
      <c r="AE14" s="31">
        <v>3.9729999999999999</v>
      </c>
      <c r="AF14" s="31">
        <v>-20.916</v>
      </c>
      <c r="AG14" s="31">
        <v>0.23400000000000001</v>
      </c>
      <c r="AH14" s="31">
        <v>-16.260000000000002</v>
      </c>
      <c r="AI14" s="31">
        <v>2.024</v>
      </c>
      <c r="AJ14" s="31">
        <v>12.394</v>
      </c>
      <c r="AK14" s="31">
        <v>8.402000000000001</v>
      </c>
      <c r="AL14" s="31">
        <v>4.4470000000000001</v>
      </c>
      <c r="AM14" s="31">
        <v>27.266999999999999</v>
      </c>
      <c r="AN14" s="31">
        <v>53.085000000000001</v>
      </c>
      <c r="AO14" s="31">
        <v>15.046000000000001</v>
      </c>
      <c r="AP14" s="31">
        <v>49.856999999999999</v>
      </c>
      <c r="AQ14" s="14" t="s">
        <v>138</v>
      </c>
      <c r="AR14" s="14">
        <v>2.3136381762594707</v>
      </c>
      <c r="AS14" s="31">
        <v>22.82</v>
      </c>
      <c r="AT14" s="31">
        <v>117.988</v>
      </c>
      <c r="AU14" s="14">
        <v>4.1703768624014019</v>
      </c>
    </row>
    <row r="15" spans="1:47" x14ac:dyDescent="0.35">
      <c r="A15" s="12" t="s">
        <v>49</v>
      </c>
      <c r="B15" s="31">
        <v>0</v>
      </c>
      <c r="C15" s="31">
        <v>0</v>
      </c>
      <c r="D15" s="31">
        <v>0</v>
      </c>
      <c r="E15" s="31">
        <v>0</v>
      </c>
      <c r="F15" s="31">
        <v>0</v>
      </c>
      <c r="G15" s="31">
        <v>0</v>
      </c>
      <c r="H15" s="31">
        <v>0</v>
      </c>
      <c r="I15" s="31">
        <v>0</v>
      </c>
      <c r="J15" s="31">
        <v>0</v>
      </c>
      <c r="K15" s="31">
        <v>0</v>
      </c>
      <c r="L15" s="31">
        <v>0</v>
      </c>
      <c r="M15" s="31">
        <v>0</v>
      </c>
      <c r="N15" s="31">
        <v>0</v>
      </c>
      <c r="O15" s="31">
        <v>0</v>
      </c>
      <c r="P15" s="31">
        <v>0</v>
      </c>
      <c r="Q15" s="31">
        <v>0</v>
      </c>
      <c r="R15" s="31">
        <v>0</v>
      </c>
      <c r="S15" s="31">
        <v>0</v>
      </c>
      <c r="T15" s="31">
        <v>0</v>
      </c>
      <c r="U15" s="31">
        <v>0</v>
      </c>
      <c r="V15" s="31">
        <v>0</v>
      </c>
      <c r="W15" s="31">
        <v>0</v>
      </c>
      <c r="X15" s="31">
        <v>0</v>
      </c>
      <c r="Y15" s="31">
        <v>0</v>
      </c>
      <c r="Z15" s="31">
        <v>0</v>
      </c>
      <c r="AA15" s="31">
        <v>0</v>
      </c>
      <c r="AB15" s="31">
        <v>0</v>
      </c>
      <c r="AC15" s="31">
        <v>0</v>
      </c>
      <c r="AD15" s="31">
        <v>0</v>
      </c>
      <c r="AE15" s="31">
        <v>0</v>
      </c>
      <c r="AF15" s="31">
        <v>0</v>
      </c>
      <c r="AG15" s="31">
        <v>0</v>
      </c>
      <c r="AH15" s="31">
        <v>0</v>
      </c>
      <c r="AI15" s="31">
        <v>0</v>
      </c>
      <c r="AJ15" s="31">
        <v>0</v>
      </c>
      <c r="AK15" s="31">
        <v>0</v>
      </c>
      <c r="AL15" s="31">
        <v>0</v>
      </c>
      <c r="AM15" s="31">
        <v>0</v>
      </c>
      <c r="AN15" s="31">
        <v>0</v>
      </c>
      <c r="AO15" s="31">
        <v>0</v>
      </c>
      <c r="AP15" s="31">
        <v>0</v>
      </c>
      <c r="AQ15" s="14" t="s">
        <v>113</v>
      </c>
      <c r="AR15" s="14" t="s">
        <v>113</v>
      </c>
      <c r="AS15" s="31">
        <v>0</v>
      </c>
      <c r="AT15" s="31">
        <v>0</v>
      </c>
      <c r="AU15" s="14" t="s">
        <v>113</v>
      </c>
    </row>
    <row r="16" spans="1:47" x14ac:dyDescent="0.35">
      <c r="A16" s="12" t="s">
        <v>50</v>
      </c>
      <c r="B16" s="31">
        <v>0</v>
      </c>
      <c r="C16" s="31">
        <v>0</v>
      </c>
      <c r="D16" s="31">
        <v>0</v>
      </c>
      <c r="E16" s="31">
        <v>97.31</v>
      </c>
      <c r="F16" s="31">
        <v>0</v>
      </c>
      <c r="G16" s="31">
        <v>0</v>
      </c>
      <c r="H16" s="31">
        <v>0</v>
      </c>
      <c r="I16" s="31">
        <v>97.31</v>
      </c>
      <c r="J16" s="31">
        <v>0</v>
      </c>
      <c r="K16" s="31">
        <v>0</v>
      </c>
      <c r="L16" s="31">
        <v>0</v>
      </c>
      <c r="M16" s="31">
        <v>0</v>
      </c>
      <c r="N16" s="31">
        <v>0</v>
      </c>
      <c r="O16" s="31">
        <v>0</v>
      </c>
      <c r="P16" s="31">
        <v>0</v>
      </c>
      <c r="Q16" s="31">
        <v>0</v>
      </c>
      <c r="R16" s="31">
        <v>0</v>
      </c>
      <c r="S16" s="31">
        <v>0</v>
      </c>
      <c r="T16" s="31">
        <v>0</v>
      </c>
      <c r="U16" s="31">
        <v>0</v>
      </c>
      <c r="V16" s="31">
        <v>0</v>
      </c>
      <c r="W16" s="31">
        <v>0</v>
      </c>
      <c r="X16" s="31">
        <v>0</v>
      </c>
      <c r="Y16" s="31">
        <v>0</v>
      </c>
      <c r="Z16" s="31">
        <v>0</v>
      </c>
      <c r="AA16" s="31">
        <v>0</v>
      </c>
      <c r="AB16" s="31">
        <v>0</v>
      </c>
      <c r="AC16" s="31">
        <v>0</v>
      </c>
      <c r="AD16" s="31">
        <v>0</v>
      </c>
      <c r="AE16" s="31">
        <v>0</v>
      </c>
      <c r="AF16" s="31">
        <v>0</v>
      </c>
      <c r="AG16" s="31">
        <v>0</v>
      </c>
      <c r="AH16" s="31">
        <v>0</v>
      </c>
      <c r="AI16" s="31">
        <v>0</v>
      </c>
      <c r="AJ16" s="31">
        <v>0</v>
      </c>
      <c r="AK16" s="31">
        <v>0</v>
      </c>
      <c r="AL16" s="31">
        <v>0</v>
      </c>
      <c r="AM16" s="31">
        <v>0</v>
      </c>
      <c r="AN16" s="31">
        <v>0</v>
      </c>
      <c r="AO16" s="31">
        <v>0</v>
      </c>
      <c r="AP16" s="31">
        <v>0</v>
      </c>
      <c r="AQ16" s="14" t="s">
        <v>113</v>
      </c>
      <c r="AR16" s="14" t="s">
        <v>113</v>
      </c>
      <c r="AS16" s="31">
        <v>0</v>
      </c>
      <c r="AT16" s="31">
        <v>0</v>
      </c>
      <c r="AU16" s="14" t="s">
        <v>113</v>
      </c>
    </row>
    <row r="17" spans="1:47" x14ac:dyDescent="0.35">
      <c r="A17" s="12" t="s">
        <v>51</v>
      </c>
      <c r="B17" s="31">
        <v>116.774</v>
      </c>
      <c r="C17" s="31">
        <v>116.774</v>
      </c>
      <c r="D17" s="31">
        <v>94.489000000000004</v>
      </c>
      <c r="E17" s="31">
        <v>13.445</v>
      </c>
      <c r="F17" s="31">
        <v>19.238999999999997</v>
      </c>
      <c r="G17" s="31">
        <v>16.543000000000003</v>
      </c>
      <c r="H17" s="31">
        <v>20.887</v>
      </c>
      <c r="I17" s="31">
        <v>70.114000000000004</v>
      </c>
      <c r="J17" s="31">
        <v>17.376999999999999</v>
      </c>
      <c r="K17" s="31">
        <v>12.43</v>
      </c>
      <c r="L17" s="31">
        <v>18.236000000000001</v>
      </c>
      <c r="M17" s="31">
        <v>17.759</v>
      </c>
      <c r="N17" s="31">
        <v>65.802000000000007</v>
      </c>
      <c r="O17" s="31">
        <v>87.197000000000003</v>
      </c>
      <c r="P17" s="31">
        <v>37.743000000000002</v>
      </c>
      <c r="Q17" s="31">
        <v>15.148</v>
      </c>
      <c r="R17" s="31">
        <v>23.923000000000002</v>
      </c>
      <c r="S17" s="31">
        <v>164.011</v>
      </c>
      <c r="T17" s="31">
        <v>1.147</v>
      </c>
      <c r="U17" s="31">
        <v>0.93</v>
      </c>
      <c r="V17" s="31">
        <v>0.48299999999999998</v>
      </c>
      <c r="W17" s="31">
        <v>1.5150000000000001</v>
      </c>
      <c r="X17" s="31">
        <v>4.0750000000000002</v>
      </c>
      <c r="Y17" s="31">
        <v>0.82200000000000006</v>
      </c>
      <c r="Z17" s="31">
        <v>8.2000000000000003E-2</v>
      </c>
      <c r="AA17" s="31">
        <v>9.7000000000000003E-2</v>
      </c>
      <c r="AB17" s="31">
        <v>-0.49299999999999999</v>
      </c>
      <c r="AC17" s="31">
        <v>0.50800000000000001</v>
      </c>
      <c r="AD17" s="31">
        <v>0.44</v>
      </c>
      <c r="AE17" s="31">
        <v>4.726</v>
      </c>
      <c r="AF17" s="31">
        <v>6.3E-2</v>
      </c>
      <c r="AG17" s="31">
        <v>0.70200000000000007</v>
      </c>
      <c r="AH17" s="31">
        <v>5.931</v>
      </c>
      <c r="AI17" s="31">
        <v>0.20500000000000002</v>
      </c>
      <c r="AJ17" s="31">
        <v>0.05</v>
      </c>
      <c r="AK17" s="31">
        <v>0.13</v>
      </c>
      <c r="AL17" s="31">
        <v>0.32100000000000001</v>
      </c>
      <c r="AM17" s="31">
        <v>0.70599999999999996</v>
      </c>
      <c r="AN17" s="31">
        <v>5.069</v>
      </c>
      <c r="AO17" s="31">
        <v>28.951000000000001</v>
      </c>
      <c r="AP17" s="31">
        <v>2.2120000000000002</v>
      </c>
      <c r="AQ17" s="14" t="s">
        <v>138</v>
      </c>
      <c r="AR17" s="14">
        <v>-0.92359503989499503</v>
      </c>
      <c r="AS17" s="31">
        <v>0.38500000000000001</v>
      </c>
      <c r="AT17" s="31">
        <v>36.231999999999999</v>
      </c>
      <c r="AU17" s="14" t="s">
        <v>138</v>
      </c>
    </row>
    <row r="18" spans="1:47" x14ac:dyDescent="0.35">
      <c r="A18" s="15" t="s">
        <v>87</v>
      </c>
      <c r="B18" s="32">
        <v>2143.527</v>
      </c>
      <c r="C18" s="32">
        <v>2143.527</v>
      </c>
      <c r="D18" s="32">
        <v>1876.537</v>
      </c>
      <c r="E18" s="32">
        <v>488.48</v>
      </c>
      <c r="F18" s="32">
        <v>412.78399999999999</v>
      </c>
      <c r="G18" s="32">
        <v>435.04</v>
      </c>
      <c r="H18" s="32">
        <v>445.46800000000002</v>
      </c>
      <c r="I18" s="32">
        <v>1781.7719999999999</v>
      </c>
      <c r="J18" s="32">
        <v>449.74099999999999</v>
      </c>
      <c r="K18" s="32">
        <v>408.90600000000001</v>
      </c>
      <c r="L18" s="32">
        <v>393.80500000000001</v>
      </c>
      <c r="M18" s="32">
        <v>414.42099999999999</v>
      </c>
      <c r="N18" s="32">
        <v>1666.873</v>
      </c>
      <c r="O18" s="32">
        <v>469.70400000000001</v>
      </c>
      <c r="P18" s="32">
        <v>463.2</v>
      </c>
      <c r="Q18" s="32">
        <v>375.714</v>
      </c>
      <c r="R18" s="32">
        <v>495.58800000000002</v>
      </c>
      <c r="S18" s="32">
        <v>1804.2060000000001</v>
      </c>
      <c r="T18" s="32">
        <v>393.86378178000001</v>
      </c>
      <c r="U18" s="32">
        <v>321.91199999999992</v>
      </c>
      <c r="V18" s="32">
        <v>404.83221822000002</v>
      </c>
      <c r="W18" s="32">
        <v>308.673</v>
      </c>
      <c r="X18" s="32">
        <v>1429.2809999999999</v>
      </c>
      <c r="Y18" s="32">
        <v>406.197</v>
      </c>
      <c r="Z18" s="32">
        <v>353.89300000000003</v>
      </c>
      <c r="AA18" s="32">
        <v>366.36599999999999</v>
      </c>
      <c r="AB18" s="32">
        <v>464.26600000000002</v>
      </c>
      <c r="AC18" s="32">
        <v>1590.722</v>
      </c>
      <c r="AD18" s="32">
        <v>394.12200000000001</v>
      </c>
      <c r="AE18" s="32">
        <v>371.83</v>
      </c>
      <c r="AF18" s="32">
        <v>399.642</v>
      </c>
      <c r="AG18" s="32">
        <v>323.20300000000003</v>
      </c>
      <c r="AH18" s="32">
        <v>1488.797</v>
      </c>
      <c r="AI18" s="32">
        <v>412.75400000000002</v>
      </c>
      <c r="AJ18" s="32">
        <v>402.44499999999999</v>
      </c>
      <c r="AK18" s="32">
        <v>426.39</v>
      </c>
      <c r="AL18" s="32">
        <v>532.70699999999999</v>
      </c>
      <c r="AM18" s="32">
        <v>1774.296</v>
      </c>
      <c r="AN18" s="32">
        <v>519.78899999999999</v>
      </c>
      <c r="AO18" s="32">
        <v>482.43700000000001</v>
      </c>
      <c r="AP18" s="32">
        <v>437.05700000000002</v>
      </c>
      <c r="AQ18" s="16">
        <v>2.5017003213021027E-2</v>
      </c>
      <c r="AR18" s="16">
        <v>-9.406409541556715E-2</v>
      </c>
      <c r="AS18" s="32">
        <v>1241.5889999999999</v>
      </c>
      <c r="AT18" s="32">
        <v>1439.2830000000001</v>
      </c>
      <c r="AU18" s="16">
        <v>0.15922660397281252</v>
      </c>
    </row>
    <row r="19" spans="1:47" x14ac:dyDescent="0.35">
      <c r="A19" s="17" t="s">
        <v>52</v>
      </c>
      <c r="B19" s="33">
        <v>6399.7139999999999</v>
      </c>
      <c r="C19" s="33">
        <v>6399.7139999999999</v>
      </c>
      <c r="D19" s="33">
        <v>6576.2070000000003</v>
      </c>
      <c r="E19" s="33">
        <v>1744.4829999999999</v>
      </c>
      <c r="F19" s="33">
        <v>1665.1320000000001</v>
      </c>
      <c r="G19" s="33">
        <v>1696.385</v>
      </c>
      <c r="H19" s="33">
        <v>1692.6439999999989</v>
      </c>
      <c r="I19" s="33">
        <v>6798.6439999999993</v>
      </c>
      <c r="J19" s="33">
        <v>1722.681</v>
      </c>
      <c r="K19" s="33">
        <v>1706.431</v>
      </c>
      <c r="L19" s="33">
        <v>1737.7139999999999</v>
      </c>
      <c r="M19" s="33">
        <v>1705.7240000000006</v>
      </c>
      <c r="N19" s="33">
        <v>6872.55</v>
      </c>
      <c r="O19" s="33">
        <v>1756.9390000000001</v>
      </c>
      <c r="P19" s="33">
        <v>1760.0260000000001</v>
      </c>
      <c r="Q19" s="33">
        <v>1750.752</v>
      </c>
      <c r="R19" s="33">
        <v>1776.877</v>
      </c>
      <c r="S19" s="33">
        <v>7044.5940000000001</v>
      </c>
      <c r="T19" s="33">
        <v>1780.7037817800001</v>
      </c>
      <c r="U19" s="33">
        <v>1742.22091101</v>
      </c>
      <c r="V19" s="33">
        <v>1897.7023072100001</v>
      </c>
      <c r="W19" s="33">
        <v>1707.299</v>
      </c>
      <c r="X19" s="33">
        <v>7127.9260000000004</v>
      </c>
      <c r="Y19" s="33">
        <v>1821.0430000000001</v>
      </c>
      <c r="Z19" s="33">
        <v>1870.3600000000001</v>
      </c>
      <c r="AA19" s="33">
        <v>2083.0450000000001</v>
      </c>
      <c r="AB19" s="33">
        <v>2242.8270000000002</v>
      </c>
      <c r="AC19" s="33">
        <v>8017.2750000000005</v>
      </c>
      <c r="AD19" s="33">
        <v>2318.08</v>
      </c>
      <c r="AE19" s="33">
        <v>2347.3409999999999</v>
      </c>
      <c r="AF19" s="33">
        <v>2467.63</v>
      </c>
      <c r="AG19" s="33">
        <v>2190.9430000000002</v>
      </c>
      <c r="AH19" s="33">
        <v>9323.9940000000006</v>
      </c>
      <c r="AI19" s="33">
        <v>2331.2849999999999</v>
      </c>
      <c r="AJ19" s="33">
        <v>2342.3530000000001</v>
      </c>
      <c r="AK19" s="33">
        <v>2412.0059999999999</v>
      </c>
      <c r="AL19" s="33">
        <v>2572.0349999999999</v>
      </c>
      <c r="AM19" s="33">
        <v>9657.6790000000001</v>
      </c>
      <c r="AN19" s="33">
        <v>2638.1240000000003</v>
      </c>
      <c r="AO19" s="33">
        <v>2678.4430000000002</v>
      </c>
      <c r="AP19" s="33">
        <v>2599.105</v>
      </c>
      <c r="AQ19" s="18">
        <v>7.756987337510779E-2</v>
      </c>
      <c r="AR19" s="18">
        <v>-2.9620940225347447E-2</v>
      </c>
      <c r="AS19" s="33">
        <v>7085.6440000000002</v>
      </c>
      <c r="AT19" s="33">
        <v>7915.6720000000005</v>
      </c>
      <c r="AU19" s="18">
        <v>0.11714221036224792</v>
      </c>
    </row>
    <row r="20" spans="1:47" x14ac:dyDescent="0.35">
      <c r="A20" s="12" t="s">
        <v>53</v>
      </c>
      <c r="B20" s="31">
        <v>-1392.4080000000001</v>
      </c>
      <c r="C20" s="31">
        <v>-1392.4080000000001</v>
      </c>
      <c r="D20" s="31">
        <v>-1384.5429999999999</v>
      </c>
      <c r="E20" s="31">
        <v>-338.286</v>
      </c>
      <c r="F20" s="31">
        <v>-358.875</v>
      </c>
      <c r="G20" s="31">
        <v>-344.77300000000025</v>
      </c>
      <c r="H20" s="31">
        <v>-338.04599999999999</v>
      </c>
      <c r="I20" s="31">
        <v>-1379.9800000000002</v>
      </c>
      <c r="J20" s="31">
        <v>-293.33699999999999</v>
      </c>
      <c r="K20" s="31">
        <v>-330.32800000000003</v>
      </c>
      <c r="L20" s="31">
        <v>-342.44900000000001</v>
      </c>
      <c r="M20" s="31">
        <v>-363.13600000000002</v>
      </c>
      <c r="N20" s="31">
        <v>-1329.25</v>
      </c>
      <c r="O20" s="31">
        <v>-351.42400000000004</v>
      </c>
      <c r="P20" s="31">
        <v>-345.35599999999999</v>
      </c>
      <c r="Q20" s="31">
        <v>-353.17700000000002</v>
      </c>
      <c r="R20" s="31">
        <v>-368.74599999999998</v>
      </c>
      <c r="S20" s="31">
        <v>-1418.703</v>
      </c>
      <c r="T20" s="31">
        <v>-343.26300000000003</v>
      </c>
      <c r="U20" s="31">
        <v>-351.96600000000001</v>
      </c>
      <c r="V20" s="31">
        <v>-355.03300000000002</v>
      </c>
      <c r="W20" s="31">
        <v>-347.19</v>
      </c>
      <c r="X20" s="31">
        <v>-1397.452</v>
      </c>
      <c r="Y20" s="31">
        <v>-329.08800000000002</v>
      </c>
      <c r="Z20" s="31">
        <v>-361.88600000000002</v>
      </c>
      <c r="AA20" s="31">
        <v>-390.93099999999998</v>
      </c>
      <c r="AB20" s="31">
        <v>-413.05500000000001</v>
      </c>
      <c r="AC20" s="31">
        <v>-1494.96</v>
      </c>
      <c r="AD20" s="31">
        <v>-421.97500000000002</v>
      </c>
      <c r="AE20" s="31">
        <v>-409.32</v>
      </c>
      <c r="AF20" s="31">
        <v>-453.35</v>
      </c>
      <c r="AG20" s="31">
        <v>-456.93799999999999</v>
      </c>
      <c r="AH20" s="31">
        <v>-1741.5830000000001</v>
      </c>
      <c r="AI20" s="31">
        <v>-467.40000000000003</v>
      </c>
      <c r="AJ20" s="31">
        <v>-460.42599999999999</v>
      </c>
      <c r="AK20" s="31">
        <v>-479.65699999999998</v>
      </c>
      <c r="AL20" s="31">
        <v>-475.76400000000001</v>
      </c>
      <c r="AM20" s="31">
        <v>-1883.2470000000001</v>
      </c>
      <c r="AN20" s="31">
        <v>-471.25900000000001</v>
      </c>
      <c r="AO20" s="31">
        <v>-475.15000000000003</v>
      </c>
      <c r="AP20" s="31">
        <v>-461.26800000000003</v>
      </c>
      <c r="AQ20" s="14">
        <v>-3.8337812228321444E-2</v>
      </c>
      <c r="AR20" s="14">
        <v>-2.9216037040934451E-2</v>
      </c>
      <c r="AS20" s="31">
        <v>-1407.4829999999999</v>
      </c>
      <c r="AT20" s="31">
        <v>-1407.6770000000001</v>
      </c>
      <c r="AU20" s="14">
        <v>1.3783470208883486E-4</v>
      </c>
    </row>
    <row r="21" spans="1:47" x14ac:dyDescent="0.35">
      <c r="A21" s="12" t="s">
        <v>54</v>
      </c>
      <c r="B21" s="31">
        <v>-173.589</v>
      </c>
      <c r="C21" s="31">
        <v>-173.589</v>
      </c>
      <c r="D21" s="31">
        <v>-178.81900000000002</v>
      </c>
      <c r="E21" s="31">
        <v>-39.791000000000004</v>
      </c>
      <c r="F21" s="31">
        <v>-42.615000000000002</v>
      </c>
      <c r="G21" s="31">
        <v>-43.608000000000018</v>
      </c>
      <c r="H21" s="31">
        <v>-41.770000000000017</v>
      </c>
      <c r="I21" s="31">
        <v>-167.78400000000002</v>
      </c>
      <c r="J21" s="31">
        <v>-16.469000000000001</v>
      </c>
      <c r="K21" s="31">
        <v>-19.086000000000002</v>
      </c>
      <c r="L21" s="31">
        <v>-20.544</v>
      </c>
      <c r="M21" s="31">
        <v>-19.697000000000013</v>
      </c>
      <c r="N21" s="31">
        <v>-75.796000000000021</v>
      </c>
      <c r="O21" s="31">
        <v>-16.850999999999999</v>
      </c>
      <c r="P21" s="31">
        <v>-16.535</v>
      </c>
      <c r="Q21" s="31">
        <v>-17.469000000000001</v>
      </c>
      <c r="R21" s="31">
        <v>-18.771000000000001</v>
      </c>
      <c r="S21" s="31">
        <v>-69.626000000000005</v>
      </c>
      <c r="T21" s="31">
        <v>-15.124000000000001</v>
      </c>
      <c r="U21" s="31">
        <v>-15.948</v>
      </c>
      <c r="V21" s="31">
        <v>-16.977</v>
      </c>
      <c r="W21" s="31">
        <v>-18.012</v>
      </c>
      <c r="X21" s="31">
        <v>-66.061000000000007</v>
      </c>
      <c r="Y21" s="31">
        <v>-13.389000000000001</v>
      </c>
      <c r="Z21" s="31">
        <v>-18.347000000000001</v>
      </c>
      <c r="AA21" s="31">
        <v>-17.893000000000001</v>
      </c>
      <c r="AB21" s="31">
        <v>-23.493000000000002</v>
      </c>
      <c r="AC21" s="31">
        <v>-73.122</v>
      </c>
      <c r="AD21" s="31">
        <v>-15.031000000000001</v>
      </c>
      <c r="AE21" s="31">
        <v>-17.501000000000001</v>
      </c>
      <c r="AF21" s="31">
        <v>-17.850000000000001</v>
      </c>
      <c r="AG21" s="31">
        <v>-17.082000000000001</v>
      </c>
      <c r="AH21" s="31">
        <v>-67.463999999999999</v>
      </c>
      <c r="AI21" s="31">
        <v>-15.552</v>
      </c>
      <c r="AJ21" s="31">
        <v>-15.121</v>
      </c>
      <c r="AK21" s="31">
        <v>-18.481000000000002</v>
      </c>
      <c r="AL21" s="31">
        <v>-25.580000000000002</v>
      </c>
      <c r="AM21" s="31">
        <v>-74.733999999999995</v>
      </c>
      <c r="AN21" s="31">
        <v>-19.885000000000002</v>
      </c>
      <c r="AO21" s="31">
        <v>-16.618000000000002</v>
      </c>
      <c r="AP21" s="31">
        <v>-20.734999999999999</v>
      </c>
      <c r="AQ21" s="14">
        <v>0.12196309723499787</v>
      </c>
      <c r="AR21" s="14">
        <v>0.24774341075941742</v>
      </c>
      <c r="AS21" s="31">
        <v>-49.154000000000003</v>
      </c>
      <c r="AT21" s="31">
        <v>-57.238</v>
      </c>
      <c r="AU21" s="14">
        <v>0.16446270903690441</v>
      </c>
    </row>
    <row r="22" spans="1:47" x14ac:dyDescent="0.35">
      <c r="A22" s="12" t="s">
        <v>55</v>
      </c>
      <c r="B22" s="31">
        <v>-137.70599999999999</v>
      </c>
      <c r="C22" s="31">
        <v>-137.70599999999999</v>
      </c>
      <c r="D22" s="31">
        <v>-151.12299999999999</v>
      </c>
      <c r="E22" s="31">
        <v>-37.402000000000001</v>
      </c>
      <c r="F22" s="31">
        <v>-39.576000000000015</v>
      </c>
      <c r="G22" s="31">
        <v>-38.850999999999999</v>
      </c>
      <c r="H22" s="31">
        <v>-38.336999999999989</v>
      </c>
      <c r="I22" s="31">
        <v>-154.166</v>
      </c>
      <c r="J22" s="31">
        <v>-58.538000000000004</v>
      </c>
      <c r="K22" s="31">
        <v>-46.658999999999999</v>
      </c>
      <c r="L22" s="31">
        <v>-53.512</v>
      </c>
      <c r="M22" s="31">
        <v>-52.575000000000003</v>
      </c>
      <c r="N22" s="31">
        <v>-211.28399999999999</v>
      </c>
      <c r="O22" s="31">
        <v>-50.908999999999999</v>
      </c>
      <c r="P22" s="31">
        <v>-50.831000000000003</v>
      </c>
      <c r="Q22" s="31">
        <v>-54.567999999999998</v>
      </c>
      <c r="R22" s="31">
        <v>-53.945999999999998</v>
      </c>
      <c r="S22" s="31">
        <v>-210.25399999999999</v>
      </c>
      <c r="T22" s="31">
        <v>-54.837000000000003</v>
      </c>
      <c r="U22" s="31">
        <v>-51.253</v>
      </c>
      <c r="V22" s="31">
        <v>-54.125</v>
      </c>
      <c r="W22" s="31">
        <v>-64.757000000000005</v>
      </c>
      <c r="X22" s="31">
        <v>-224.97200000000001</v>
      </c>
      <c r="Y22" s="31">
        <v>-54.954000000000001</v>
      </c>
      <c r="Z22" s="31">
        <v>-57.685000000000002</v>
      </c>
      <c r="AA22" s="31">
        <v>-58.316000000000003</v>
      </c>
      <c r="AB22" s="31">
        <v>-50.472999999999999</v>
      </c>
      <c r="AC22" s="31">
        <v>-221.428</v>
      </c>
      <c r="AD22" s="31">
        <v>-58.636000000000003</v>
      </c>
      <c r="AE22" s="31">
        <v>-54.588000000000001</v>
      </c>
      <c r="AF22" s="31">
        <v>-57.521000000000001</v>
      </c>
      <c r="AG22" s="31">
        <v>-79.912999999999997</v>
      </c>
      <c r="AH22" s="31">
        <v>-250.65800000000002</v>
      </c>
      <c r="AI22" s="31">
        <v>-66.802000000000007</v>
      </c>
      <c r="AJ22" s="31">
        <v>-67.195999999999998</v>
      </c>
      <c r="AK22" s="31">
        <v>-76.542000000000002</v>
      </c>
      <c r="AL22" s="31">
        <v>-88.673000000000002</v>
      </c>
      <c r="AM22" s="31">
        <v>-299.21300000000002</v>
      </c>
      <c r="AN22" s="31">
        <v>-67.945999999999998</v>
      </c>
      <c r="AO22" s="31">
        <v>-91.248999999999995</v>
      </c>
      <c r="AP22" s="31">
        <v>-84.379000000000005</v>
      </c>
      <c r="AQ22" s="14">
        <v>0.10238823129784969</v>
      </c>
      <c r="AR22" s="14">
        <v>-7.5288496312288289E-2</v>
      </c>
      <c r="AS22" s="31">
        <v>-210.54</v>
      </c>
      <c r="AT22" s="31">
        <v>-243.57400000000001</v>
      </c>
      <c r="AU22" s="14">
        <v>0.15690130141540815</v>
      </c>
    </row>
    <row r="23" spans="1:47" x14ac:dyDescent="0.35">
      <c r="A23" s="12" t="s">
        <v>56</v>
      </c>
      <c r="B23" s="31">
        <v>-445.173</v>
      </c>
      <c r="C23" s="31">
        <v>-445.173</v>
      </c>
      <c r="D23" s="31">
        <v>-672.79300000000012</v>
      </c>
      <c r="E23" s="31">
        <v>-160.74799999999999</v>
      </c>
      <c r="F23" s="31">
        <v>-160.75700000000001</v>
      </c>
      <c r="G23" s="31">
        <v>-139.82599999999999</v>
      </c>
      <c r="H23" s="31">
        <v>-128.06399999999999</v>
      </c>
      <c r="I23" s="31">
        <v>-589.39499999999998</v>
      </c>
      <c r="J23" s="31">
        <v>-122.319</v>
      </c>
      <c r="K23" s="31">
        <v>-158.24100000000001</v>
      </c>
      <c r="L23" s="31">
        <v>-139.71100000000001</v>
      </c>
      <c r="M23" s="31">
        <v>-250.56300000000002</v>
      </c>
      <c r="N23" s="31">
        <v>-670.83400000000006</v>
      </c>
      <c r="O23" s="31">
        <v>-139.83199999999999</v>
      </c>
      <c r="P23" s="31">
        <v>-144.35</v>
      </c>
      <c r="Q23" s="31">
        <v>-151.03800000000001</v>
      </c>
      <c r="R23" s="31">
        <v>-230.28700000000001</v>
      </c>
      <c r="S23" s="31">
        <v>-665.50700000000006</v>
      </c>
      <c r="T23" s="31">
        <v>-178.124</v>
      </c>
      <c r="U23" s="31">
        <v>-208.11500000000001</v>
      </c>
      <c r="V23" s="31">
        <v>-181.929</v>
      </c>
      <c r="W23" s="31">
        <v>-190.291</v>
      </c>
      <c r="X23" s="31">
        <v>-758.45900000000006</v>
      </c>
      <c r="Y23" s="31">
        <v>-207.05799999999999</v>
      </c>
      <c r="Z23" s="31">
        <v>-210.11699999999999</v>
      </c>
      <c r="AA23" s="31">
        <v>-210.81100000000001</v>
      </c>
      <c r="AB23" s="31">
        <v>-236.07900000000001</v>
      </c>
      <c r="AC23" s="31">
        <v>-864.06500000000005</v>
      </c>
      <c r="AD23" s="31">
        <v>-216.524</v>
      </c>
      <c r="AE23" s="31">
        <v>-242.227</v>
      </c>
      <c r="AF23" s="31">
        <v>-211.29</v>
      </c>
      <c r="AG23" s="31">
        <v>-291.95999999999998</v>
      </c>
      <c r="AH23" s="31">
        <v>-962.00099999999998</v>
      </c>
      <c r="AI23" s="31">
        <v>-223.21700000000001</v>
      </c>
      <c r="AJ23" s="31">
        <v>-266.46300000000002</v>
      </c>
      <c r="AK23" s="31">
        <v>-282.19400000000002</v>
      </c>
      <c r="AL23" s="31">
        <v>-379.61799999999999</v>
      </c>
      <c r="AM23" s="31">
        <v>-1151.492</v>
      </c>
      <c r="AN23" s="31">
        <v>-307.50400000000002</v>
      </c>
      <c r="AO23" s="31">
        <v>-290.38200000000001</v>
      </c>
      <c r="AP23" s="31">
        <v>-287.65600000000001</v>
      </c>
      <c r="AQ23" s="14">
        <v>1.935547885497213E-2</v>
      </c>
      <c r="AR23" s="14">
        <v>-9.3876342197518614E-3</v>
      </c>
      <c r="AS23" s="31">
        <v>-771.87400000000002</v>
      </c>
      <c r="AT23" s="31">
        <v>-885.54200000000003</v>
      </c>
      <c r="AU23" s="14">
        <v>0.1472623770200836</v>
      </c>
    </row>
    <row r="24" spans="1:47" x14ac:dyDescent="0.35">
      <c r="A24" s="15" t="s">
        <v>57</v>
      </c>
      <c r="B24" s="32">
        <v>-2148.8760000000002</v>
      </c>
      <c r="C24" s="32">
        <v>-2148.8760000000002</v>
      </c>
      <c r="D24" s="32">
        <v>-2387.2780000000002</v>
      </c>
      <c r="E24" s="32">
        <v>-576.22699999999998</v>
      </c>
      <c r="F24" s="32">
        <v>-601.82299999999998</v>
      </c>
      <c r="G24" s="32">
        <v>-567.05800000000022</v>
      </c>
      <c r="H24" s="32">
        <v>-546.21699999999998</v>
      </c>
      <c r="I24" s="32">
        <v>-2291.3250000000003</v>
      </c>
      <c r="J24" s="32">
        <v>-490.66300000000001</v>
      </c>
      <c r="K24" s="32">
        <v>-554.31399999999996</v>
      </c>
      <c r="L24" s="32">
        <v>-556.21600000000001</v>
      </c>
      <c r="M24" s="32">
        <v>-685.971</v>
      </c>
      <c r="N24" s="32">
        <v>-2287.1640000000002</v>
      </c>
      <c r="O24" s="32">
        <v>-559.01599999999996</v>
      </c>
      <c r="P24" s="32">
        <v>-557.072</v>
      </c>
      <c r="Q24" s="32">
        <v>-576.25200000000007</v>
      </c>
      <c r="R24" s="32">
        <v>-671.75</v>
      </c>
      <c r="S24" s="32">
        <v>-2364.09</v>
      </c>
      <c r="T24" s="32">
        <v>-591.34799999999996</v>
      </c>
      <c r="U24" s="32">
        <v>-627.28200000000004</v>
      </c>
      <c r="V24" s="32">
        <v>-608.06399999999996</v>
      </c>
      <c r="W24" s="32">
        <v>-620.25</v>
      </c>
      <c r="X24" s="32">
        <v>-2446.944</v>
      </c>
      <c r="Y24" s="32">
        <v>-604.48900000000003</v>
      </c>
      <c r="Z24" s="32">
        <v>-648.03499999999997</v>
      </c>
      <c r="AA24" s="32">
        <v>-677.95100000000002</v>
      </c>
      <c r="AB24" s="32">
        <v>-723.1</v>
      </c>
      <c r="AC24" s="32">
        <v>-2653.5750000000003</v>
      </c>
      <c r="AD24" s="32">
        <v>-712.16600000000005</v>
      </c>
      <c r="AE24" s="32">
        <v>-723.63599999999997</v>
      </c>
      <c r="AF24" s="32">
        <v>-740.01099999999997</v>
      </c>
      <c r="AG24" s="32">
        <v>-845.89300000000003</v>
      </c>
      <c r="AH24" s="32">
        <v>-3021.7060000000001</v>
      </c>
      <c r="AI24" s="32">
        <v>-772.971</v>
      </c>
      <c r="AJ24" s="32">
        <v>-809.20600000000002</v>
      </c>
      <c r="AK24" s="32">
        <v>-856.87400000000002</v>
      </c>
      <c r="AL24" s="32">
        <v>-969.63499999999999</v>
      </c>
      <c r="AM24" s="32">
        <v>-3408.6860000000001</v>
      </c>
      <c r="AN24" s="32">
        <v>-866.59400000000005</v>
      </c>
      <c r="AO24" s="32">
        <v>-873.399</v>
      </c>
      <c r="AP24" s="32">
        <v>-854.03800000000001</v>
      </c>
      <c r="AQ24" s="16">
        <v>-3.309704810742331E-3</v>
      </c>
      <c r="AR24" s="16">
        <v>-2.2167417182753835E-2</v>
      </c>
      <c r="AS24" s="32">
        <v>-2439.0509999999999</v>
      </c>
      <c r="AT24" s="32">
        <v>-2594.0309999999999</v>
      </c>
      <c r="AU24" s="16">
        <v>6.3541106766525246E-2</v>
      </c>
    </row>
    <row r="25" spans="1:47" x14ac:dyDescent="0.35">
      <c r="A25" s="12" t="s">
        <v>58</v>
      </c>
      <c r="B25" s="31">
        <v>-768.37400000000002</v>
      </c>
      <c r="C25" s="31">
        <v>-768.37400000000002</v>
      </c>
      <c r="D25" s="31">
        <v>-497.96</v>
      </c>
      <c r="E25" s="31">
        <v>-89.742999999999995</v>
      </c>
      <c r="F25" s="31">
        <v>-126.182</v>
      </c>
      <c r="G25" s="31">
        <v>-127.84100000000001</v>
      </c>
      <c r="H25" s="31">
        <v>-566.73300000000006</v>
      </c>
      <c r="I25" s="31">
        <v>-910.49900000000002</v>
      </c>
      <c r="J25" s="31">
        <v>-144.16900000000001</v>
      </c>
      <c r="K25" s="31">
        <v>-200.31700000000001</v>
      </c>
      <c r="L25" s="31">
        <v>-226.21700000000001</v>
      </c>
      <c r="M25" s="31">
        <v>-437.86400000000003</v>
      </c>
      <c r="N25" s="31">
        <v>-1008.567</v>
      </c>
      <c r="O25" s="31">
        <v>-397.56700000000001</v>
      </c>
      <c r="P25" s="31">
        <v>-634.31600000000003</v>
      </c>
      <c r="Q25" s="31">
        <v>-930.44900000000007</v>
      </c>
      <c r="R25" s="31">
        <v>-853.99</v>
      </c>
      <c r="S25" s="31">
        <v>-2816.3220000000001</v>
      </c>
      <c r="T25" s="31">
        <v>-275.27300000000002</v>
      </c>
      <c r="U25" s="31">
        <v>-255.53100000000001</v>
      </c>
      <c r="V25" s="31">
        <v>-280.07100000000003</v>
      </c>
      <c r="W25" s="31">
        <v>-150.55500000000001</v>
      </c>
      <c r="X25" s="31">
        <v>-961.43000000000006</v>
      </c>
      <c r="Y25" s="31">
        <v>-244.89000000000001</v>
      </c>
      <c r="Z25" s="31">
        <v>-294.82100000000003</v>
      </c>
      <c r="AA25" s="31">
        <v>-349.50400000000002</v>
      </c>
      <c r="AB25" s="31">
        <v>-474.72899999999998</v>
      </c>
      <c r="AC25" s="31">
        <v>-1363.944</v>
      </c>
      <c r="AD25" s="31">
        <v>-485.05200000000002</v>
      </c>
      <c r="AE25" s="31">
        <v>-427.00600000000003</v>
      </c>
      <c r="AF25" s="31">
        <v>-350.78700000000003</v>
      </c>
      <c r="AG25" s="31">
        <v>-405.97200000000004</v>
      </c>
      <c r="AH25" s="31">
        <v>-1668.817</v>
      </c>
      <c r="AI25" s="31">
        <v>-278.63499999999999</v>
      </c>
      <c r="AJ25" s="31">
        <v>-290.51499999999999</v>
      </c>
      <c r="AK25" s="31">
        <v>-252.06100000000001</v>
      </c>
      <c r="AL25" s="31">
        <v>-322.68799999999999</v>
      </c>
      <c r="AM25" s="31">
        <v>-1143.8990000000001</v>
      </c>
      <c r="AN25" s="31">
        <v>-268.98399999999998</v>
      </c>
      <c r="AO25" s="31">
        <v>-257.43099999999998</v>
      </c>
      <c r="AP25" s="31">
        <v>-179.49700000000001</v>
      </c>
      <c r="AQ25" s="14">
        <v>-0.28788269506190955</v>
      </c>
      <c r="AR25" s="14">
        <v>-0.30273743255474272</v>
      </c>
      <c r="AS25" s="31">
        <v>-821.21100000000001</v>
      </c>
      <c r="AT25" s="31">
        <v>-705.91200000000003</v>
      </c>
      <c r="AU25" s="14">
        <v>-0.14040118800162193</v>
      </c>
    </row>
    <row r="26" spans="1:47" x14ac:dyDescent="0.35">
      <c r="A26" s="12" t="s">
        <v>59</v>
      </c>
      <c r="B26" s="31">
        <v>0</v>
      </c>
      <c r="C26" s="31">
        <v>0</v>
      </c>
      <c r="D26" s="31">
        <v>0</v>
      </c>
      <c r="E26" s="31">
        <v>0</v>
      </c>
      <c r="F26" s="31">
        <v>0</v>
      </c>
      <c r="G26" s="31">
        <v>0</v>
      </c>
      <c r="H26" s="31">
        <v>0</v>
      </c>
      <c r="I26" s="31">
        <v>0</v>
      </c>
      <c r="J26" s="31">
        <v>0</v>
      </c>
      <c r="K26" s="31">
        <v>0</v>
      </c>
      <c r="L26" s="31">
        <v>0</v>
      </c>
      <c r="M26" s="31">
        <v>0</v>
      </c>
      <c r="N26" s="31">
        <v>0</v>
      </c>
      <c r="O26" s="31">
        <v>0</v>
      </c>
      <c r="P26" s="31">
        <v>0</v>
      </c>
      <c r="Q26" s="31">
        <v>0</v>
      </c>
      <c r="R26" s="31">
        <v>0</v>
      </c>
      <c r="S26" s="31">
        <v>0</v>
      </c>
      <c r="T26" s="31">
        <v>0</v>
      </c>
      <c r="U26" s="31">
        <v>0</v>
      </c>
      <c r="V26" s="31">
        <v>0</v>
      </c>
      <c r="W26" s="31">
        <v>0</v>
      </c>
      <c r="X26" s="31">
        <v>0</v>
      </c>
      <c r="Y26" s="31">
        <v>0</v>
      </c>
      <c r="Z26" s="31">
        <v>0</v>
      </c>
      <c r="AA26" s="31">
        <v>0</v>
      </c>
      <c r="AB26" s="31">
        <v>0</v>
      </c>
      <c r="AC26" s="31">
        <v>0</v>
      </c>
      <c r="AD26" s="31">
        <v>0</v>
      </c>
      <c r="AE26" s="31">
        <v>0</v>
      </c>
      <c r="AF26" s="31">
        <v>0</v>
      </c>
      <c r="AG26" s="31">
        <v>0</v>
      </c>
      <c r="AH26" s="31">
        <v>0</v>
      </c>
      <c r="AI26" s="31">
        <v>0</v>
      </c>
      <c r="AJ26" s="31">
        <v>0</v>
      </c>
      <c r="AK26" s="31">
        <v>0</v>
      </c>
      <c r="AL26" s="31">
        <v>0</v>
      </c>
      <c r="AM26" s="31">
        <v>0</v>
      </c>
      <c r="AN26" s="31">
        <v>0</v>
      </c>
      <c r="AO26" s="31">
        <v>0</v>
      </c>
      <c r="AP26" s="31">
        <v>0</v>
      </c>
      <c r="AQ26" s="14" t="s">
        <v>113</v>
      </c>
      <c r="AR26" s="14" t="s">
        <v>113</v>
      </c>
      <c r="AS26" s="31">
        <v>0</v>
      </c>
      <c r="AT26" s="31">
        <v>0</v>
      </c>
      <c r="AU26" s="14" t="s">
        <v>113</v>
      </c>
    </row>
    <row r="27" spans="1:47" ht="19.5" x14ac:dyDescent="0.35">
      <c r="A27" s="12" t="s">
        <v>60</v>
      </c>
      <c r="B27" s="31">
        <v>20.98</v>
      </c>
      <c r="C27" s="31">
        <v>20.98</v>
      </c>
      <c r="D27" s="31">
        <v>-166.65299999999999</v>
      </c>
      <c r="E27" s="31">
        <v>31.077000000000002</v>
      </c>
      <c r="F27" s="31">
        <v>-16.469999999999995</v>
      </c>
      <c r="G27" s="31">
        <v>3.9450000000000003</v>
      </c>
      <c r="H27" s="31">
        <v>-310.84699999999992</v>
      </c>
      <c r="I27" s="31">
        <v>-292.29499999999996</v>
      </c>
      <c r="J27" s="31">
        <v>38.576000000000001</v>
      </c>
      <c r="K27" s="31">
        <v>3.3290000000000002</v>
      </c>
      <c r="L27" s="31">
        <v>9.5280000000000005</v>
      </c>
      <c r="M27" s="31">
        <v>-9.11</v>
      </c>
      <c r="N27" s="31">
        <v>42.323</v>
      </c>
      <c r="O27" s="31">
        <v>0.27300000000000002</v>
      </c>
      <c r="P27" s="31">
        <v>-15.983000000000001</v>
      </c>
      <c r="Q27" s="31">
        <v>179.697</v>
      </c>
      <c r="R27" s="31">
        <v>-17.933</v>
      </c>
      <c r="S27" s="31">
        <v>146.054</v>
      </c>
      <c r="T27" s="31">
        <v>-8.652000000000001</v>
      </c>
      <c r="U27" s="31">
        <v>-3.238</v>
      </c>
      <c r="V27" s="31">
        <v>7.25</v>
      </c>
      <c r="W27" s="31">
        <v>122.465</v>
      </c>
      <c r="X27" s="31">
        <v>117.825</v>
      </c>
      <c r="Y27" s="31">
        <v>3.47</v>
      </c>
      <c r="Z27" s="31">
        <v>0.72699999999999998</v>
      </c>
      <c r="AA27" s="31">
        <v>1.292</v>
      </c>
      <c r="AB27" s="31">
        <v>-1.3420000000000001</v>
      </c>
      <c r="AC27" s="31">
        <v>4.1470000000000002</v>
      </c>
      <c r="AD27" s="31">
        <v>79.141999999999996</v>
      </c>
      <c r="AE27" s="31">
        <v>-3.6219999999999999</v>
      </c>
      <c r="AF27" s="31">
        <v>6.1370000000000005</v>
      </c>
      <c r="AG27" s="31">
        <v>-7.2949999999999999</v>
      </c>
      <c r="AH27" s="31">
        <v>74.361999999999995</v>
      </c>
      <c r="AI27" s="31">
        <v>2.7709999999999999</v>
      </c>
      <c r="AJ27" s="31">
        <v>16.690999999999999</v>
      </c>
      <c r="AK27" s="31">
        <v>-22.475000000000001</v>
      </c>
      <c r="AL27" s="31">
        <v>-32.755000000000003</v>
      </c>
      <c r="AM27" s="31">
        <v>-35.768000000000001</v>
      </c>
      <c r="AN27" s="31">
        <v>-10.862</v>
      </c>
      <c r="AO27" s="31">
        <v>21.817</v>
      </c>
      <c r="AP27" s="31">
        <v>-57.122</v>
      </c>
      <c r="AQ27" s="14">
        <v>1.5415795328142381</v>
      </c>
      <c r="AR27" s="14">
        <v>-3.6182334876472475</v>
      </c>
      <c r="AS27" s="31">
        <v>-3.0129999999999999</v>
      </c>
      <c r="AT27" s="31">
        <v>-46.167000000000002</v>
      </c>
      <c r="AU27" s="14" t="s">
        <v>138</v>
      </c>
    </row>
    <row r="28" spans="1:47" x14ac:dyDescent="0.35">
      <c r="A28" s="15" t="s">
        <v>61</v>
      </c>
      <c r="B28" s="32">
        <v>-747.39400000000001</v>
      </c>
      <c r="C28" s="32">
        <v>-747.39400000000001</v>
      </c>
      <c r="D28" s="32">
        <v>-664.61300000000006</v>
      </c>
      <c r="E28" s="32">
        <v>-58.666000000000004</v>
      </c>
      <c r="F28" s="32">
        <v>-142.65200000000002</v>
      </c>
      <c r="G28" s="32">
        <v>-123.896</v>
      </c>
      <c r="H28" s="32">
        <v>-877.58</v>
      </c>
      <c r="I28" s="32">
        <v>-1202.7940000000001</v>
      </c>
      <c r="J28" s="32">
        <v>-105.593</v>
      </c>
      <c r="K28" s="32">
        <v>-196.988</v>
      </c>
      <c r="L28" s="32">
        <v>-216.68899999999999</v>
      </c>
      <c r="M28" s="32">
        <v>-446.97399999999999</v>
      </c>
      <c r="N28" s="32">
        <v>-966.24400000000003</v>
      </c>
      <c r="O28" s="32">
        <v>-397.29399999999998</v>
      </c>
      <c r="P28" s="32">
        <v>-650.29899999999998</v>
      </c>
      <c r="Q28" s="32">
        <v>-750.75200000000007</v>
      </c>
      <c r="R28" s="32">
        <v>-871.923</v>
      </c>
      <c r="S28" s="32">
        <v>-2670.268</v>
      </c>
      <c r="T28" s="32">
        <v>-283.92500000000001</v>
      </c>
      <c r="U28" s="32">
        <v>-258.76900000000001</v>
      </c>
      <c r="V28" s="32">
        <v>-272.82100000000003</v>
      </c>
      <c r="W28" s="32">
        <v>-28.09</v>
      </c>
      <c r="X28" s="32">
        <v>-843.60500000000002</v>
      </c>
      <c r="Y28" s="32">
        <v>-241.42000000000002</v>
      </c>
      <c r="Z28" s="32">
        <v>-294.09399999999999</v>
      </c>
      <c r="AA28" s="32">
        <v>-348.21199999999999</v>
      </c>
      <c r="AB28" s="32">
        <v>-476.07100000000003</v>
      </c>
      <c r="AC28" s="32">
        <v>-1359.797</v>
      </c>
      <c r="AD28" s="32">
        <v>-405.91</v>
      </c>
      <c r="AE28" s="32">
        <v>-430.62799999999999</v>
      </c>
      <c r="AF28" s="32">
        <v>-344.65000000000003</v>
      </c>
      <c r="AG28" s="32">
        <v>-413.267</v>
      </c>
      <c r="AH28" s="32">
        <v>-1594.4549999999999</v>
      </c>
      <c r="AI28" s="32">
        <v>-275.86400000000003</v>
      </c>
      <c r="AJ28" s="32">
        <v>-273.82400000000001</v>
      </c>
      <c r="AK28" s="32">
        <v>-274.536</v>
      </c>
      <c r="AL28" s="32">
        <v>-355.44299999999998</v>
      </c>
      <c r="AM28" s="32">
        <v>-1179.6669999999999</v>
      </c>
      <c r="AN28" s="32">
        <v>-279.846</v>
      </c>
      <c r="AO28" s="32">
        <v>-235.614</v>
      </c>
      <c r="AP28" s="32">
        <v>-236.619</v>
      </c>
      <c r="AQ28" s="16">
        <v>-0.13811303435614997</v>
      </c>
      <c r="AR28" s="16">
        <v>4.2654511192035116E-3</v>
      </c>
      <c r="AS28" s="32">
        <v>-824.22400000000005</v>
      </c>
      <c r="AT28" s="32">
        <v>-752.07900000000006</v>
      </c>
      <c r="AU28" s="16">
        <v>-8.7530816865318162E-2</v>
      </c>
    </row>
    <row r="29" spans="1:47" x14ac:dyDescent="0.35">
      <c r="A29" s="17" t="s">
        <v>62</v>
      </c>
      <c r="B29" s="33">
        <v>-2896.27</v>
      </c>
      <c r="C29" s="33">
        <v>-2896.27</v>
      </c>
      <c r="D29" s="33">
        <v>-3051.8910000000001</v>
      </c>
      <c r="E29" s="33">
        <v>-634.89300000000003</v>
      </c>
      <c r="F29" s="33">
        <v>-744.47500000000002</v>
      </c>
      <c r="G29" s="33">
        <v>-690.95400000000029</v>
      </c>
      <c r="H29" s="33">
        <v>-1423.797</v>
      </c>
      <c r="I29" s="33">
        <v>-3494.1190000000001</v>
      </c>
      <c r="J29" s="33">
        <v>-596.25599999999997</v>
      </c>
      <c r="K29" s="33">
        <v>-751.30200000000002</v>
      </c>
      <c r="L29" s="33">
        <v>-772.90499999999997</v>
      </c>
      <c r="M29" s="33">
        <v>-1132.9449999999999</v>
      </c>
      <c r="N29" s="33">
        <v>-3253.4079999999999</v>
      </c>
      <c r="O29" s="33">
        <v>-956.31000000000006</v>
      </c>
      <c r="P29" s="33">
        <v>-1207.3710000000001</v>
      </c>
      <c r="Q29" s="33">
        <v>-1327.0040000000001</v>
      </c>
      <c r="R29" s="33">
        <v>-1543.673</v>
      </c>
      <c r="S29" s="33">
        <v>-5034.3580000000002</v>
      </c>
      <c r="T29" s="33">
        <v>-875.27300000000002</v>
      </c>
      <c r="U29" s="33">
        <v>-886.05100000000004</v>
      </c>
      <c r="V29" s="33">
        <v>-880.88499999999999</v>
      </c>
      <c r="W29" s="33">
        <v>-648.34</v>
      </c>
      <c r="X29" s="33">
        <v>-3290.549</v>
      </c>
      <c r="Y29" s="33">
        <v>-845.90899999999999</v>
      </c>
      <c r="Z29" s="33">
        <v>-942.12900000000002</v>
      </c>
      <c r="AA29" s="33">
        <v>-1026.163</v>
      </c>
      <c r="AB29" s="33">
        <v>-1199.171</v>
      </c>
      <c r="AC29" s="33">
        <v>-4013.3720000000003</v>
      </c>
      <c r="AD29" s="33">
        <v>-1118.076</v>
      </c>
      <c r="AE29" s="33">
        <v>-1154.2640000000001</v>
      </c>
      <c r="AF29" s="33">
        <v>-1084.6610000000001</v>
      </c>
      <c r="AG29" s="33">
        <v>-1259.1600000000001</v>
      </c>
      <c r="AH29" s="33">
        <v>-4616.1610000000001</v>
      </c>
      <c r="AI29" s="33">
        <v>-1048.835</v>
      </c>
      <c r="AJ29" s="33">
        <v>-1083.03</v>
      </c>
      <c r="AK29" s="33">
        <v>-1131.4100000000001</v>
      </c>
      <c r="AL29" s="33">
        <v>-1325.078</v>
      </c>
      <c r="AM29" s="33">
        <v>-4588.3530000000001</v>
      </c>
      <c r="AN29" s="33">
        <v>-1146.44</v>
      </c>
      <c r="AO29" s="33">
        <v>-1109.0129999999999</v>
      </c>
      <c r="AP29" s="33">
        <v>-1090.6569999999999</v>
      </c>
      <c r="AQ29" s="18">
        <v>-3.6019656888307661E-2</v>
      </c>
      <c r="AR29" s="18">
        <v>-1.6551654489171952E-2</v>
      </c>
      <c r="AS29" s="33">
        <v>-3263.2750000000001</v>
      </c>
      <c r="AT29" s="33">
        <v>-3346.11</v>
      </c>
      <c r="AU29" s="18">
        <v>2.5384008396472924E-2</v>
      </c>
    </row>
    <row r="30" spans="1:47" x14ac:dyDescent="0.35">
      <c r="A30" s="17" t="s">
        <v>63</v>
      </c>
      <c r="B30" s="33">
        <v>3503.444</v>
      </c>
      <c r="C30" s="33">
        <v>3503.444</v>
      </c>
      <c r="D30" s="33">
        <v>3524.3160000000003</v>
      </c>
      <c r="E30" s="33">
        <v>1109.5899999999999</v>
      </c>
      <c r="F30" s="33">
        <v>920.65700000000004</v>
      </c>
      <c r="G30" s="33">
        <v>1005.4309999999998</v>
      </c>
      <c r="H30" s="33">
        <v>268.84699999999884</v>
      </c>
      <c r="I30" s="33">
        <v>3304.5249999999992</v>
      </c>
      <c r="J30" s="33">
        <v>1126.425</v>
      </c>
      <c r="K30" s="33">
        <v>955.12900000000002</v>
      </c>
      <c r="L30" s="33">
        <v>964.80899999999997</v>
      </c>
      <c r="M30" s="33">
        <v>572.77900000000045</v>
      </c>
      <c r="N30" s="33">
        <v>3619.1420000000003</v>
      </c>
      <c r="O30" s="33">
        <v>800.62900000000002</v>
      </c>
      <c r="P30" s="33">
        <v>552.65499999999997</v>
      </c>
      <c r="Q30" s="33">
        <v>423.74799999999999</v>
      </c>
      <c r="R30" s="33">
        <v>233.20400000000001</v>
      </c>
      <c r="S30" s="33">
        <v>2010.2360000000001</v>
      </c>
      <c r="T30" s="33">
        <v>905.43078177999996</v>
      </c>
      <c r="U30" s="33">
        <v>856.16991101000008</v>
      </c>
      <c r="V30" s="33">
        <v>1016.8173072100003</v>
      </c>
      <c r="W30" s="33">
        <v>1058.9590000000001</v>
      </c>
      <c r="X30" s="33">
        <v>3837.377</v>
      </c>
      <c r="Y30" s="33">
        <v>975.13400000000001</v>
      </c>
      <c r="Z30" s="33">
        <v>928.23099999999999</v>
      </c>
      <c r="AA30" s="33">
        <v>1056.8820000000001</v>
      </c>
      <c r="AB30" s="33">
        <v>1043.6559999999999</v>
      </c>
      <c r="AC30" s="33">
        <v>4003.9030000000002</v>
      </c>
      <c r="AD30" s="33">
        <v>1200.0040000000001</v>
      </c>
      <c r="AE30" s="33">
        <v>1193.077</v>
      </c>
      <c r="AF30" s="33">
        <v>1382.9690000000001</v>
      </c>
      <c r="AG30" s="33">
        <v>931.78300000000002</v>
      </c>
      <c r="AH30" s="33">
        <v>4707.8330000000005</v>
      </c>
      <c r="AI30" s="33">
        <v>1282.45</v>
      </c>
      <c r="AJ30" s="33">
        <v>1259.3230000000001</v>
      </c>
      <c r="AK30" s="33">
        <v>1280.596</v>
      </c>
      <c r="AL30" s="33">
        <v>1246.9570000000001</v>
      </c>
      <c r="AM30" s="33">
        <v>5069.326</v>
      </c>
      <c r="AN30" s="33">
        <v>1491.684</v>
      </c>
      <c r="AO30" s="33">
        <v>1569.43</v>
      </c>
      <c r="AP30" s="33">
        <v>1508.4480000000001</v>
      </c>
      <c r="AQ30" s="18">
        <v>0.17792652796041852</v>
      </c>
      <c r="AR30" s="18">
        <v>-3.8856145224699379E-2</v>
      </c>
      <c r="AS30" s="33">
        <v>3822.3690000000001</v>
      </c>
      <c r="AT30" s="33">
        <v>4569.5619999999999</v>
      </c>
      <c r="AU30" s="18">
        <v>0.19547903407546463</v>
      </c>
    </row>
    <row r="31" spans="1:47" x14ac:dyDescent="0.35">
      <c r="A31" s="12" t="s">
        <v>64</v>
      </c>
      <c r="B31" s="31">
        <v>6.79</v>
      </c>
      <c r="C31" s="31">
        <v>6.79</v>
      </c>
      <c r="D31" s="31">
        <v>7.5680000000000005</v>
      </c>
      <c r="E31" s="31">
        <v>2.5289999999999999</v>
      </c>
      <c r="F31" s="31">
        <v>0</v>
      </c>
      <c r="G31" s="31">
        <v>0</v>
      </c>
      <c r="H31" s="31">
        <v>0</v>
      </c>
      <c r="I31" s="31">
        <v>2.5289999999999999</v>
      </c>
      <c r="J31" s="31">
        <v>0</v>
      </c>
      <c r="K31" s="31">
        <v>0</v>
      </c>
      <c r="L31" s="31">
        <v>0</v>
      </c>
      <c r="M31" s="31">
        <v>0</v>
      </c>
      <c r="N31" s="31">
        <v>0</v>
      </c>
      <c r="O31" s="31">
        <v>0</v>
      </c>
      <c r="P31" s="31">
        <v>0</v>
      </c>
      <c r="Q31" s="31">
        <v>0</v>
      </c>
      <c r="R31" s="31">
        <v>0</v>
      </c>
      <c r="S31" s="31">
        <v>0</v>
      </c>
      <c r="T31" s="31">
        <v>0</v>
      </c>
      <c r="U31" s="31">
        <v>0</v>
      </c>
      <c r="V31" s="31">
        <v>0</v>
      </c>
      <c r="W31" s="31">
        <v>0</v>
      </c>
      <c r="X31" s="31">
        <v>0</v>
      </c>
      <c r="Y31" s="31">
        <v>0</v>
      </c>
      <c r="Z31" s="31">
        <v>0</v>
      </c>
      <c r="AA31" s="31">
        <v>0</v>
      </c>
      <c r="AB31" s="31">
        <v>0</v>
      </c>
      <c r="AC31" s="31">
        <v>0</v>
      </c>
      <c r="AD31" s="31">
        <v>0</v>
      </c>
      <c r="AE31" s="31">
        <v>0</v>
      </c>
      <c r="AF31" s="31">
        <v>0</v>
      </c>
      <c r="AG31" s="31">
        <v>0</v>
      </c>
      <c r="AH31" s="31">
        <v>0</v>
      </c>
      <c r="AI31" s="31">
        <v>0</v>
      </c>
      <c r="AJ31" s="31">
        <v>0</v>
      </c>
      <c r="AK31" s="31">
        <v>0</v>
      </c>
      <c r="AL31" s="31">
        <v>0</v>
      </c>
      <c r="AM31" s="31">
        <v>0</v>
      </c>
      <c r="AN31" s="31">
        <v>0</v>
      </c>
      <c r="AO31" s="31">
        <v>0</v>
      </c>
      <c r="AP31" s="31">
        <v>0</v>
      </c>
      <c r="AQ31" s="14" t="s">
        <v>113</v>
      </c>
      <c r="AR31" s="14" t="s">
        <v>113</v>
      </c>
      <c r="AS31" s="31">
        <v>0</v>
      </c>
      <c r="AT31" s="31">
        <v>0</v>
      </c>
      <c r="AU31" s="14" t="s">
        <v>113</v>
      </c>
    </row>
    <row r="32" spans="1:47" x14ac:dyDescent="0.35">
      <c r="A32" s="17" t="s">
        <v>100</v>
      </c>
      <c r="B32" s="33">
        <v>3510.2339999999999</v>
      </c>
      <c r="C32" s="33">
        <v>3510.2339999999999</v>
      </c>
      <c r="D32" s="33">
        <v>3531.884</v>
      </c>
      <c r="E32" s="33">
        <v>1112.1189999999999</v>
      </c>
      <c r="F32" s="33">
        <v>920.65700000000004</v>
      </c>
      <c r="G32" s="33">
        <v>1005.4309999999998</v>
      </c>
      <c r="H32" s="33">
        <v>268.84699999999884</v>
      </c>
      <c r="I32" s="33">
        <v>3307.0539999999992</v>
      </c>
      <c r="J32" s="33">
        <v>1126.425</v>
      </c>
      <c r="K32" s="33">
        <v>955.12900000000002</v>
      </c>
      <c r="L32" s="33">
        <v>964.80899999999997</v>
      </c>
      <c r="M32" s="33">
        <v>572.77900000000045</v>
      </c>
      <c r="N32" s="33">
        <v>3619.1420000000003</v>
      </c>
      <c r="O32" s="33">
        <v>800.62900000000002</v>
      </c>
      <c r="P32" s="33">
        <v>552.65499999999997</v>
      </c>
      <c r="Q32" s="33">
        <v>423.74799999999999</v>
      </c>
      <c r="R32" s="33">
        <v>233.20400000000001</v>
      </c>
      <c r="S32" s="33">
        <v>2010.2360000000001</v>
      </c>
      <c r="T32" s="33">
        <v>905.43078177999996</v>
      </c>
      <c r="U32" s="33">
        <v>856.16991101000008</v>
      </c>
      <c r="V32" s="33">
        <v>1016.8173072100003</v>
      </c>
      <c r="W32" s="33">
        <v>1058.9590000000001</v>
      </c>
      <c r="X32" s="33">
        <v>3837.377</v>
      </c>
      <c r="Y32" s="33">
        <v>975.13400000000001</v>
      </c>
      <c r="Z32" s="33">
        <v>928.23099999999999</v>
      </c>
      <c r="AA32" s="33">
        <v>1056.8820000000001</v>
      </c>
      <c r="AB32" s="33">
        <v>1043.6559999999999</v>
      </c>
      <c r="AC32" s="33">
        <v>4003.9030000000002</v>
      </c>
      <c r="AD32" s="33">
        <v>1200.0040000000001</v>
      </c>
      <c r="AE32" s="33">
        <v>1193.077</v>
      </c>
      <c r="AF32" s="33">
        <v>1382.9690000000001</v>
      </c>
      <c r="AG32" s="33">
        <v>931.78300000000002</v>
      </c>
      <c r="AH32" s="33">
        <v>4707.8330000000005</v>
      </c>
      <c r="AI32" s="33">
        <v>1282.45</v>
      </c>
      <c r="AJ32" s="33">
        <v>1259.3230000000001</v>
      </c>
      <c r="AK32" s="33">
        <v>1280.596</v>
      </c>
      <c r="AL32" s="33">
        <v>1246.9570000000001</v>
      </c>
      <c r="AM32" s="33">
        <v>5069.326</v>
      </c>
      <c r="AN32" s="33">
        <v>1491.684</v>
      </c>
      <c r="AO32" s="33">
        <v>1569.43</v>
      </c>
      <c r="AP32" s="33">
        <v>1508.4480000000001</v>
      </c>
      <c r="AQ32" s="18">
        <v>0.17792652796041852</v>
      </c>
      <c r="AR32" s="18">
        <v>-3.8856145224699379E-2</v>
      </c>
      <c r="AS32" s="33">
        <v>3822.3690000000001</v>
      </c>
      <c r="AT32" s="33">
        <v>4569.5619999999999</v>
      </c>
      <c r="AU32" s="18">
        <v>0.19547903407546463</v>
      </c>
    </row>
    <row r="33" spans="1:47" x14ac:dyDescent="0.35">
      <c r="A33" s="12" t="s">
        <v>99</v>
      </c>
      <c r="B33" s="31">
        <v>-298.53399999999999</v>
      </c>
      <c r="C33" s="31">
        <v>-298.53399999999999</v>
      </c>
      <c r="D33" s="31">
        <v>-298.84199999999998</v>
      </c>
      <c r="E33" s="31">
        <v>-62.172000000000253</v>
      </c>
      <c r="F33" s="31">
        <v>-79.346999999999738</v>
      </c>
      <c r="G33" s="31">
        <v>-61.994000000000149</v>
      </c>
      <c r="H33" s="31">
        <v>-1700.5249999999999</v>
      </c>
      <c r="I33" s="31">
        <v>-1904.038</v>
      </c>
      <c r="J33" s="31">
        <v>-209.59100000000001</v>
      </c>
      <c r="K33" s="31">
        <v>-151.50399999999999</v>
      </c>
      <c r="L33" s="31">
        <v>-84.810000000000059</v>
      </c>
      <c r="M33" s="31">
        <v>-58.270999999999894</v>
      </c>
      <c r="N33" s="31">
        <v>-504.17599999999993</v>
      </c>
      <c r="O33" s="31">
        <v>-118.55200000000001</v>
      </c>
      <c r="P33" s="31">
        <v>-115.85900000000001</v>
      </c>
      <c r="Q33" s="31">
        <v>-90.358000000000004</v>
      </c>
      <c r="R33" s="31">
        <v>-139.256</v>
      </c>
      <c r="S33" s="31">
        <v>-464.02500000000003</v>
      </c>
      <c r="T33" s="31">
        <v>-125.748</v>
      </c>
      <c r="U33" s="31">
        <v>-86.492000000000004</v>
      </c>
      <c r="V33" s="31">
        <v>-109.568</v>
      </c>
      <c r="W33" s="31">
        <v>-65.692000000000007</v>
      </c>
      <c r="X33" s="31">
        <v>-387.5</v>
      </c>
      <c r="Y33" s="31">
        <v>-100.562</v>
      </c>
      <c r="Z33" s="31">
        <v>-91.216000000000008</v>
      </c>
      <c r="AA33" s="31">
        <v>-96.016000000000005</v>
      </c>
      <c r="AB33" s="31">
        <v>-140.97900000000001</v>
      </c>
      <c r="AC33" s="31">
        <v>-428.77300000000002</v>
      </c>
      <c r="AD33" s="31">
        <v>-123.601</v>
      </c>
      <c r="AE33" s="31">
        <v>-119.72500000000001</v>
      </c>
      <c r="AF33" s="31">
        <v>-137.47499999999999</v>
      </c>
      <c r="AG33" s="31">
        <v>-104.29900000000001</v>
      </c>
      <c r="AH33" s="31">
        <v>-485.1</v>
      </c>
      <c r="AI33" s="31">
        <v>-132.48500000000001</v>
      </c>
      <c r="AJ33" s="31">
        <v>-130.143</v>
      </c>
      <c r="AK33" s="31">
        <v>-132.47399999999999</v>
      </c>
      <c r="AL33" s="31">
        <v>-130.15299999999999</v>
      </c>
      <c r="AM33" s="31">
        <v>-525.255</v>
      </c>
      <c r="AN33" s="31">
        <v>-153.79300000000001</v>
      </c>
      <c r="AO33" s="31">
        <v>-166.364</v>
      </c>
      <c r="AP33" s="31">
        <v>-155.52100000000002</v>
      </c>
      <c r="AQ33" s="14">
        <v>0.17397376088892935</v>
      </c>
      <c r="AR33" s="14">
        <v>-6.5176360270250755E-2</v>
      </c>
      <c r="AS33" s="31">
        <v>-395.10200000000003</v>
      </c>
      <c r="AT33" s="31">
        <v>-475.678</v>
      </c>
      <c r="AU33" s="14">
        <v>0.2039372111505382</v>
      </c>
    </row>
    <row r="34" spans="1:47" x14ac:dyDescent="0.35">
      <c r="A34" s="17" t="s">
        <v>101</v>
      </c>
      <c r="B34" s="33">
        <v>3211.7000000000003</v>
      </c>
      <c r="C34" s="33">
        <v>3211.7000000000003</v>
      </c>
      <c r="D34" s="33">
        <v>3233.0419999999999</v>
      </c>
      <c r="E34" s="33">
        <v>1049.9469999999999</v>
      </c>
      <c r="F34" s="33">
        <v>841.31000000000017</v>
      </c>
      <c r="G34" s="33">
        <v>943.43699999999967</v>
      </c>
      <c r="H34" s="33">
        <v>-1431.6780000000008</v>
      </c>
      <c r="I34" s="33">
        <v>1403.0159999999994</v>
      </c>
      <c r="J34" s="33">
        <v>916.83400000000006</v>
      </c>
      <c r="K34" s="33">
        <v>803.625</v>
      </c>
      <c r="L34" s="33">
        <v>879.99900000000002</v>
      </c>
      <c r="M34" s="33">
        <v>514.50800000000061</v>
      </c>
      <c r="N34" s="33">
        <v>3114.9659999999999</v>
      </c>
      <c r="O34" s="33">
        <v>682.077</v>
      </c>
      <c r="P34" s="33">
        <v>436.79599999999999</v>
      </c>
      <c r="Q34" s="33">
        <v>333.39</v>
      </c>
      <c r="R34" s="33">
        <v>93.948000000000008</v>
      </c>
      <c r="S34" s="33">
        <v>1546.211</v>
      </c>
      <c r="T34" s="33">
        <v>779.68278178000003</v>
      </c>
      <c r="U34" s="33">
        <v>769.67791101</v>
      </c>
      <c r="V34" s="33">
        <v>907.2493072100001</v>
      </c>
      <c r="W34" s="33">
        <v>993.26700000000005</v>
      </c>
      <c r="X34" s="33">
        <v>3449.877</v>
      </c>
      <c r="Y34" s="33">
        <v>874.572</v>
      </c>
      <c r="Z34" s="33">
        <v>837.01499999999999</v>
      </c>
      <c r="AA34" s="33">
        <v>960.86599999999999</v>
      </c>
      <c r="AB34" s="33">
        <v>902.67700000000002</v>
      </c>
      <c r="AC34" s="33">
        <v>3575.13</v>
      </c>
      <c r="AD34" s="33">
        <v>1076.403</v>
      </c>
      <c r="AE34" s="33">
        <v>1073.3520000000001</v>
      </c>
      <c r="AF34" s="33">
        <v>1245.4939999999999</v>
      </c>
      <c r="AG34" s="33">
        <v>827.48400000000004</v>
      </c>
      <c r="AH34" s="33">
        <v>4222.7330000000002</v>
      </c>
      <c r="AI34" s="33">
        <v>1149.9649999999999</v>
      </c>
      <c r="AJ34" s="33">
        <v>1129.18</v>
      </c>
      <c r="AK34" s="33">
        <v>1148.1220000000001</v>
      </c>
      <c r="AL34" s="33">
        <v>1116.8040000000001</v>
      </c>
      <c r="AM34" s="33">
        <v>4544.0709999999999</v>
      </c>
      <c r="AN34" s="33">
        <v>1337.8910000000001</v>
      </c>
      <c r="AO34" s="33">
        <v>1403.066</v>
      </c>
      <c r="AP34" s="33">
        <v>1352.9270000000001</v>
      </c>
      <c r="AQ34" s="18">
        <v>0.17838261090720331</v>
      </c>
      <c r="AR34" s="18">
        <v>-3.5735311097268352E-2</v>
      </c>
      <c r="AS34" s="33">
        <v>3427.2670000000003</v>
      </c>
      <c r="AT34" s="33">
        <v>4093.884</v>
      </c>
      <c r="AU34" s="18">
        <v>0.19450395898539563</v>
      </c>
    </row>
    <row r="35" spans="1:47" x14ac:dyDescent="0.35">
      <c r="A35" s="12" t="s">
        <v>134</v>
      </c>
      <c r="B35" s="31">
        <v>0</v>
      </c>
      <c r="C35" s="31">
        <v>0</v>
      </c>
      <c r="D35" s="31">
        <v>0</v>
      </c>
      <c r="E35" s="31">
        <v>0</v>
      </c>
      <c r="F35" s="31">
        <v>0</v>
      </c>
      <c r="G35" s="31">
        <v>0</v>
      </c>
      <c r="H35" s="31">
        <v>0</v>
      </c>
      <c r="I35" s="31">
        <v>0</v>
      </c>
      <c r="J35" s="31">
        <v>0</v>
      </c>
      <c r="K35" s="31">
        <v>0</v>
      </c>
      <c r="L35" s="31">
        <v>0</v>
      </c>
      <c r="M35" s="31">
        <v>0</v>
      </c>
      <c r="N35" s="31">
        <v>0</v>
      </c>
      <c r="O35" s="31">
        <v>0</v>
      </c>
      <c r="P35" s="31">
        <v>0</v>
      </c>
      <c r="Q35" s="31">
        <v>0</v>
      </c>
      <c r="R35" s="31">
        <v>-58.829000000000001</v>
      </c>
      <c r="S35" s="31">
        <v>-58.829000000000001</v>
      </c>
      <c r="T35" s="31">
        <v>-35.4</v>
      </c>
      <c r="U35" s="31">
        <v>-56.451999999999998</v>
      </c>
      <c r="V35" s="31">
        <v>-56.25</v>
      </c>
      <c r="W35" s="31">
        <v>-56.25</v>
      </c>
      <c r="X35" s="31">
        <v>-204.352</v>
      </c>
      <c r="Y35" s="31">
        <v>-56.427</v>
      </c>
      <c r="Z35" s="31">
        <v>-56.061</v>
      </c>
      <c r="AA35" s="31">
        <v>-56.25</v>
      </c>
      <c r="AB35" s="31">
        <v>-56.152999999999999</v>
      </c>
      <c r="AC35" s="31">
        <v>-224.89099999999999</v>
      </c>
      <c r="AD35" s="31">
        <v>-56.128</v>
      </c>
      <c r="AE35" s="31">
        <v>-56.198</v>
      </c>
      <c r="AF35" s="31">
        <v>-56.166000000000004</v>
      </c>
      <c r="AG35" s="31">
        <v>-56.114000000000004</v>
      </c>
      <c r="AH35" s="31">
        <v>-224.60599999999999</v>
      </c>
      <c r="AI35" s="31">
        <v>-56.131999999999998</v>
      </c>
      <c r="AJ35" s="31">
        <v>-56.253</v>
      </c>
      <c r="AK35" s="31">
        <v>-69.251000000000005</v>
      </c>
      <c r="AL35" s="31">
        <v>-101.245</v>
      </c>
      <c r="AM35" s="31">
        <v>-282.88100000000003</v>
      </c>
      <c r="AN35" s="31">
        <v>-101.256</v>
      </c>
      <c r="AO35" s="31">
        <v>-101.244</v>
      </c>
      <c r="AP35" s="31">
        <v>-101.25</v>
      </c>
      <c r="AQ35" s="14">
        <v>0.46207274985198765</v>
      </c>
      <c r="AR35" s="14">
        <v>5.926277112711098E-5</v>
      </c>
      <c r="AS35" s="31">
        <v>-181.636</v>
      </c>
      <c r="AT35" s="31">
        <v>-303.75</v>
      </c>
      <c r="AU35" s="14">
        <v>0.67230064524653699</v>
      </c>
    </row>
    <row r="36" spans="1:47" x14ac:dyDescent="0.35">
      <c r="A36" s="17" t="s">
        <v>91</v>
      </c>
      <c r="B36" s="33">
        <v>3211.7000000000003</v>
      </c>
      <c r="C36" s="33">
        <v>3211.7000000000003</v>
      </c>
      <c r="D36" s="33">
        <v>3233.0419999999999</v>
      </c>
      <c r="E36" s="33">
        <v>1049.9469999999999</v>
      </c>
      <c r="F36" s="33">
        <v>841.31000000000017</v>
      </c>
      <c r="G36" s="33">
        <v>943.43699999999967</v>
      </c>
      <c r="H36" s="33">
        <v>-1431.6780000000008</v>
      </c>
      <c r="I36" s="33">
        <v>1403.0159999999994</v>
      </c>
      <c r="J36" s="33">
        <v>916.83400000000006</v>
      </c>
      <c r="K36" s="33">
        <v>803.625</v>
      </c>
      <c r="L36" s="33">
        <v>879.99900000000002</v>
      </c>
      <c r="M36" s="33">
        <v>514.50800000000061</v>
      </c>
      <c r="N36" s="33">
        <v>3114.9659999999999</v>
      </c>
      <c r="O36" s="33">
        <v>682.077</v>
      </c>
      <c r="P36" s="33">
        <v>436.79599999999999</v>
      </c>
      <c r="Q36" s="33">
        <v>333.39</v>
      </c>
      <c r="R36" s="33">
        <v>35.119</v>
      </c>
      <c r="S36" s="33">
        <v>1487.3820000000001</v>
      </c>
      <c r="T36" s="33">
        <v>744.28278177999994</v>
      </c>
      <c r="U36" s="33">
        <v>713.22591100999989</v>
      </c>
      <c r="V36" s="33">
        <v>850.9993072100001</v>
      </c>
      <c r="W36" s="33">
        <v>937.01700000000005</v>
      </c>
      <c r="X36" s="33">
        <v>3245.5250000000001</v>
      </c>
      <c r="Y36" s="33">
        <v>818.14499999999998</v>
      </c>
      <c r="Z36" s="33">
        <v>780.95400000000006</v>
      </c>
      <c r="AA36" s="33">
        <v>904.61599999999999</v>
      </c>
      <c r="AB36" s="33">
        <v>846.524</v>
      </c>
      <c r="AC36" s="33">
        <v>3350.239</v>
      </c>
      <c r="AD36" s="33">
        <v>1020.275</v>
      </c>
      <c r="AE36" s="33">
        <v>1017.154</v>
      </c>
      <c r="AF36" s="33">
        <v>1189.328</v>
      </c>
      <c r="AG36" s="33">
        <v>771.37</v>
      </c>
      <c r="AH36" s="33">
        <v>3998.127</v>
      </c>
      <c r="AI36" s="33">
        <v>1093.8330000000001</v>
      </c>
      <c r="AJ36" s="33">
        <v>1072.9270000000001</v>
      </c>
      <c r="AK36" s="33">
        <v>1078.8710000000001</v>
      </c>
      <c r="AL36" s="33">
        <v>1015.559</v>
      </c>
      <c r="AM36" s="33">
        <v>4261.1900000000005</v>
      </c>
      <c r="AN36" s="33">
        <v>1236.635</v>
      </c>
      <c r="AO36" s="33">
        <v>1301.8220000000001</v>
      </c>
      <c r="AP36" s="33">
        <v>1251.6770000000001</v>
      </c>
      <c r="AQ36" s="18">
        <v>0.16017299565935139</v>
      </c>
      <c r="AR36" s="18">
        <v>-3.8519090935627109E-2</v>
      </c>
      <c r="AS36" s="33">
        <v>3245.6309999999999</v>
      </c>
      <c r="AT36" s="33">
        <v>3790.134</v>
      </c>
      <c r="AU36" s="18">
        <v>0.16776491227745849</v>
      </c>
    </row>
    <row r="37" spans="1:47" x14ac:dyDescent="0.35">
      <c r="A37" s="12"/>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14"/>
      <c r="AR37" s="14"/>
      <c r="AS37" s="31"/>
      <c r="AT37" s="31"/>
      <c r="AU37" s="14"/>
    </row>
    <row r="38" spans="1:47" x14ac:dyDescent="0.35">
      <c r="A38" s="12" t="s">
        <v>65</v>
      </c>
      <c r="B38" s="31">
        <v>1205.3571999999999</v>
      </c>
      <c r="C38" s="31">
        <v>1205.3571999999999</v>
      </c>
      <c r="D38" s="31">
        <v>1205.3571999999999</v>
      </c>
      <c r="E38" s="31">
        <v>1205.3571999999999</v>
      </c>
      <c r="F38" s="31">
        <v>1205.3571999999999</v>
      </c>
      <c r="G38" s="31">
        <v>1205.3571999999999</v>
      </c>
      <c r="H38" s="31">
        <v>1205.3571999999999</v>
      </c>
      <c r="I38" s="31">
        <v>1205.3571999999999</v>
      </c>
      <c r="J38" s="31">
        <v>1205.3571999999999</v>
      </c>
      <c r="K38" s="31">
        <v>1205.3571999999999</v>
      </c>
      <c r="L38" s="31">
        <v>1205.3571999999999</v>
      </c>
      <c r="M38" s="31">
        <v>1205.3571999999999</v>
      </c>
      <c r="N38" s="31">
        <v>1205.3571999999999</v>
      </c>
      <c r="O38" s="31">
        <v>1205.3571999999999</v>
      </c>
      <c r="P38" s="31">
        <v>1205.3571999999999</v>
      </c>
      <c r="Q38" s="31">
        <v>1205.3571999999999</v>
      </c>
      <c r="R38" s="31">
        <v>1205.3571999999999</v>
      </c>
      <c r="S38" s="31">
        <v>1205.3571999999999</v>
      </c>
      <c r="T38" s="31">
        <v>1205.3571999999999</v>
      </c>
      <c r="U38" s="31">
        <v>1205.3571999999999</v>
      </c>
      <c r="V38" s="31">
        <v>1205.3571999999999</v>
      </c>
      <c r="W38" s="31">
        <v>1205.3571999999999</v>
      </c>
      <c r="X38" s="31">
        <v>1205.3571999999999</v>
      </c>
      <c r="Y38" s="31">
        <v>1205.3571999999999</v>
      </c>
      <c r="Z38" s="31">
        <v>1205.3571999999999</v>
      </c>
      <c r="AA38" s="31">
        <v>1205.3571999999999</v>
      </c>
      <c r="AB38" s="31">
        <v>1205.3571999999999</v>
      </c>
      <c r="AC38" s="31">
        <v>1205.3571999999999</v>
      </c>
      <c r="AD38" s="31">
        <v>1205.3571999999999</v>
      </c>
      <c r="AE38" s="31">
        <v>1205.3571999999999</v>
      </c>
      <c r="AF38" s="31">
        <v>1205.3571999999999</v>
      </c>
      <c r="AG38" s="31">
        <v>1205.3571999999999</v>
      </c>
      <c r="AH38" s="31">
        <v>1205.3571999999999</v>
      </c>
      <c r="AI38" s="31">
        <v>1205.3571999999999</v>
      </c>
      <c r="AJ38" s="31">
        <v>1205.3571999999999</v>
      </c>
      <c r="AK38" s="31">
        <v>1205.3571999999999</v>
      </c>
      <c r="AL38" s="31">
        <v>2500</v>
      </c>
      <c r="AM38" s="31">
        <v>2500</v>
      </c>
      <c r="AN38" s="31">
        <v>2500</v>
      </c>
      <c r="AO38" s="31">
        <v>2500</v>
      </c>
      <c r="AP38" s="31">
        <v>2500</v>
      </c>
      <c r="AQ38" s="14">
        <v>1.0740739757476043</v>
      </c>
      <c r="AR38" s="14">
        <v>0</v>
      </c>
      <c r="AS38" s="31">
        <v>1205.3571999999999</v>
      </c>
      <c r="AT38" s="31">
        <v>2500</v>
      </c>
      <c r="AU38" s="14">
        <v>1.0740739757476043</v>
      </c>
    </row>
    <row r="39" spans="1:47" x14ac:dyDescent="0.35">
      <c r="A39" s="12" t="s">
        <v>124</v>
      </c>
      <c r="B39" s="31">
        <v>2487.5555561455144</v>
      </c>
      <c r="C39" s="31">
        <v>2487.5555561455144</v>
      </c>
      <c r="D39" s="31">
        <v>2487.5555561455144</v>
      </c>
      <c r="E39" s="31">
        <v>2487.5555561455144</v>
      </c>
      <c r="F39" s="31">
        <v>6201.5410929639784</v>
      </c>
      <c r="G39" s="31">
        <v>2488.1777783382386</v>
      </c>
      <c r="H39" s="31">
        <v>6200.8986775870262</v>
      </c>
      <c r="I39" s="31">
        <v>2488.1777783382386</v>
      </c>
      <c r="J39" s="31">
        <v>2487.717852434117</v>
      </c>
      <c r="K39" s="31">
        <v>2487.8842139077115</v>
      </c>
      <c r="L39" s="31">
        <v>2488.0524005664051</v>
      </c>
      <c r="M39" s="31">
        <v>2488.2205851510244</v>
      </c>
      <c r="N39" s="31">
        <v>2488.2205851510244</v>
      </c>
      <c r="O39" s="31">
        <v>2488.2205851510244</v>
      </c>
      <c r="P39" s="31">
        <v>2487.5669185014203</v>
      </c>
      <c r="Q39" s="31">
        <v>2487.5669185014203</v>
      </c>
      <c r="R39" s="31">
        <v>2488.2229931509105</v>
      </c>
      <c r="S39" s="31">
        <v>2488.2229931509105</v>
      </c>
      <c r="T39" s="31">
        <v>2488.7809190503863</v>
      </c>
      <c r="U39" s="31">
        <v>2488.7809190503863</v>
      </c>
      <c r="V39" s="31">
        <v>2499.999585185205</v>
      </c>
      <c r="W39" s="31">
        <v>2455.1265799051098</v>
      </c>
      <c r="X39" s="31">
        <v>2488.7813338651818</v>
      </c>
      <c r="Y39" s="31">
        <v>2488.7813338651818</v>
      </c>
      <c r="Z39" s="31">
        <v>2492.5179855398887</v>
      </c>
      <c r="AA39" s="31">
        <v>2490.6413634066321</v>
      </c>
      <c r="AB39" s="31">
        <v>2489.5192893857525</v>
      </c>
      <c r="AC39" s="31">
        <v>2489.5192893857525</v>
      </c>
      <c r="AD39" s="31">
        <v>2487.9906968656269</v>
      </c>
      <c r="AE39" s="31">
        <v>2488.5318658498081</v>
      </c>
      <c r="AF39" s="31">
        <v>2490.6413634066321</v>
      </c>
      <c r="AG39" s="31">
        <v>2490.6413634066321</v>
      </c>
      <c r="AH39" s="31">
        <v>2483.0239999999999</v>
      </c>
      <c r="AI39" s="31">
        <v>2484.0934172305933</v>
      </c>
      <c r="AJ39" s="31">
        <v>2484.388125004356</v>
      </c>
      <c r="AK39" s="31">
        <v>2483.0398822855173</v>
      </c>
      <c r="AL39" s="31">
        <v>2480.5745754795335</v>
      </c>
      <c r="AM39" s="31">
        <v>2483.0239999999999</v>
      </c>
      <c r="AN39" s="31">
        <v>2483.0239999999999</v>
      </c>
      <c r="AO39" s="31">
        <v>2480.7170000000001</v>
      </c>
      <c r="AP39" s="31">
        <v>2480.3989999999999</v>
      </c>
      <c r="AQ39" s="14">
        <v>-1.0635682110294864E-3</v>
      </c>
      <c r="AR39" s="14">
        <v>-1.2818874543130132E-4</v>
      </c>
      <c r="AS39" s="31">
        <v>2483.8404748401554</v>
      </c>
      <c r="AT39" s="31">
        <v>2480.3989999999999</v>
      </c>
      <c r="AU39" s="14">
        <v>-1.3855458412146415E-3</v>
      </c>
    </row>
    <row r="40" spans="1:47" x14ac:dyDescent="0.35">
      <c r="A40" s="12" t="s">
        <v>125</v>
      </c>
      <c r="B40" s="34">
        <v>0.50625002399999997</v>
      </c>
      <c r="C40" s="34">
        <v>0.50625002399999997</v>
      </c>
      <c r="D40" s="34">
        <v>0.67500003199999992</v>
      </c>
      <c r="E40" s="34">
        <v>0</v>
      </c>
      <c r="F40" s="34">
        <v>0.43392859199999995</v>
      </c>
      <c r="G40" s="34">
        <v>0</v>
      </c>
      <c r="H40" s="34">
        <v>0.38571430400000001</v>
      </c>
      <c r="I40" s="34">
        <v>0.81964289599999984</v>
      </c>
      <c r="J40" s="34">
        <v>0</v>
      </c>
      <c r="K40" s="34">
        <v>0.48214287999999994</v>
      </c>
      <c r="L40" s="34">
        <v>0</v>
      </c>
      <c r="M40" s="34">
        <v>8.257213689521779E-7</v>
      </c>
      <c r="N40" s="34">
        <v>0.96428575999999988</v>
      </c>
      <c r="O40" s="34">
        <v>0</v>
      </c>
      <c r="P40" s="34">
        <v>0</v>
      </c>
      <c r="Q40" s="34">
        <v>0</v>
      </c>
      <c r="R40" s="34">
        <v>3.3036261120424669E-7</v>
      </c>
      <c r="S40" s="34">
        <v>0.1919916824</v>
      </c>
      <c r="T40" s="34">
        <v>0</v>
      </c>
      <c r="U40" s="34">
        <v>0.31198799999999999</v>
      </c>
      <c r="V40" s="34">
        <v>0</v>
      </c>
      <c r="W40" s="34">
        <v>0.40798079999999998</v>
      </c>
      <c r="X40" s="34">
        <v>0.71996879999999996</v>
      </c>
      <c r="Y40" s="34">
        <v>0</v>
      </c>
      <c r="Z40" s="34">
        <v>0.3605952</v>
      </c>
      <c r="AA40" s="34">
        <v>0</v>
      </c>
      <c r="AB40" s="34">
        <v>0.43185200000000001</v>
      </c>
      <c r="AC40" s="34">
        <v>0.79244720000000002</v>
      </c>
      <c r="AD40" s="34">
        <v>0</v>
      </c>
      <c r="AE40" s="34">
        <v>0.45608520000000002</v>
      </c>
      <c r="AF40" s="34">
        <v>0</v>
      </c>
      <c r="AG40" s="34">
        <v>0.4790952</v>
      </c>
      <c r="AH40" s="34">
        <v>0.93518040000000002</v>
      </c>
      <c r="AI40" s="34">
        <v>0</v>
      </c>
      <c r="AJ40" s="34">
        <v>0.47910360000000002</v>
      </c>
      <c r="AK40" s="34">
        <v>7.1279999999999998E-4</v>
      </c>
      <c r="AL40" s="34">
        <v>0.50815160000000004</v>
      </c>
      <c r="AM40" s="34">
        <v>0.98796799999999996</v>
      </c>
      <c r="AN40" s="34">
        <v>0</v>
      </c>
      <c r="AO40" s="34">
        <v>0.54862520000000004</v>
      </c>
      <c r="AP40" s="34">
        <v>0</v>
      </c>
      <c r="AQ40" s="14">
        <v>-1</v>
      </c>
      <c r="AR40" s="14">
        <v>-1</v>
      </c>
      <c r="AS40" s="34">
        <v>0.47981639999999998</v>
      </c>
      <c r="AT40" s="34">
        <v>0.54862520000000004</v>
      </c>
      <c r="AU40" s="14">
        <v>0.14340651966043683</v>
      </c>
    </row>
    <row r="41" spans="1:47" x14ac:dyDescent="0.35">
      <c r="A41" s="12" t="s">
        <v>126</v>
      </c>
      <c r="B41" s="34">
        <v>1.2911068426453771</v>
      </c>
      <c r="C41" s="34">
        <v>1.2911068426453771</v>
      </c>
      <c r="D41" s="34">
        <v>1.2996863495220272</v>
      </c>
      <c r="E41" s="34">
        <v>0.42207981944608319</v>
      </c>
      <c r="F41" s="34">
        <v>0.13566144082388118</v>
      </c>
      <c r="G41" s="34">
        <v>0.37916784251247759</v>
      </c>
      <c r="H41" s="34">
        <v>-0.23088234051860271</v>
      </c>
      <c r="I41" s="34">
        <v>0.56387289212791747</v>
      </c>
      <c r="J41" s="34">
        <v>0.36854420572771962</v>
      </c>
      <c r="K41" s="34">
        <v>0.32301543436289948</v>
      </c>
      <c r="L41" s="34">
        <v>0.35368989809043744</v>
      </c>
      <c r="M41" s="34">
        <v>0.20677748712089053</v>
      </c>
      <c r="N41" s="34">
        <v>1.2518849890516983</v>
      </c>
      <c r="O41" s="34">
        <v>0.27412240059038051</v>
      </c>
      <c r="P41" s="34">
        <v>0.17559165815854236</v>
      </c>
      <c r="Q41" s="34">
        <v>0.13402252519133975</v>
      </c>
      <c r="R41" s="34">
        <v>1.411408868765728E-2</v>
      </c>
      <c r="S41" s="34">
        <v>0.59776877076297896</v>
      </c>
      <c r="T41" s="34">
        <v>0.29905516234188545</v>
      </c>
      <c r="U41" s="34">
        <v>0.28657641399876083</v>
      </c>
      <c r="V41" s="34">
        <v>0.34039977936514598</v>
      </c>
      <c r="W41" s="34">
        <v>0.38165730747626686</v>
      </c>
      <c r="X41" s="34">
        <v>1.304061934183492</v>
      </c>
      <c r="Y41" s="34">
        <v>0.32873317911356503</v>
      </c>
      <c r="Z41" s="34">
        <v>0.31331930382473949</v>
      </c>
      <c r="AA41" s="34">
        <v>0.36320604535479589</v>
      </c>
      <c r="AB41" s="34">
        <v>0.34003512389288049</v>
      </c>
      <c r="AC41" s="34">
        <v>1.3457373133375543</v>
      </c>
      <c r="AD41" s="34">
        <v>0.4100799095773725</v>
      </c>
      <c r="AE41" s="34">
        <v>0.40873657836511262</v>
      </c>
      <c r="AF41" s="34">
        <v>0.47751876985342817</v>
      </c>
      <c r="AG41" s="34">
        <v>0.30970737551107758</v>
      </c>
      <c r="AH41" s="34">
        <v>1.6101845974908016</v>
      </c>
      <c r="AI41" s="34">
        <v>0.44033488934545234</v>
      </c>
      <c r="AJ41" s="34">
        <v>0.43186770585538797</v>
      </c>
      <c r="AK41" s="34">
        <v>0.4344960416048379</v>
      </c>
      <c r="AL41" s="34">
        <v>0.40940474438414198</v>
      </c>
      <c r="AM41" s="34">
        <v>1.7161292037451108</v>
      </c>
      <c r="AN41" s="34">
        <v>0.49803586272222905</v>
      </c>
      <c r="AO41" s="34">
        <v>0.52477650614721472</v>
      </c>
      <c r="AP41" s="34">
        <v>0.50462727972394761</v>
      </c>
      <c r="AQ41" s="14">
        <v>0.16140823253550396</v>
      </c>
      <c r="AR41" s="14">
        <v>-3.8395824102717468E-2</v>
      </c>
      <c r="AS41" s="34">
        <v>1.3066986518966637</v>
      </c>
      <c r="AT41" s="34">
        <v>1.5280339977560062</v>
      </c>
      <c r="AU41" s="14">
        <v>0.16938514900744406</v>
      </c>
    </row>
    <row r="42" spans="1:47" x14ac:dyDescent="0.35">
      <c r="A42" s="12"/>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4"/>
      <c r="AR42" s="14"/>
      <c r="AS42" s="13"/>
      <c r="AT42" s="13"/>
      <c r="AU42" s="14"/>
    </row>
    <row r="43" spans="1:47" x14ac:dyDescent="0.35">
      <c r="A43" s="12" t="s">
        <v>66</v>
      </c>
      <c r="B43" s="20">
        <v>3.3390313718530358E-2</v>
      </c>
      <c r="C43" s="20">
        <v>3.3390313718530358E-2</v>
      </c>
      <c r="D43" s="20">
        <v>3.5124999359140194E-2</v>
      </c>
      <c r="E43" s="20">
        <v>3.7176849868557571E-2</v>
      </c>
      <c r="F43" s="20">
        <v>3.9937851146648461E-2</v>
      </c>
      <c r="G43" s="20">
        <v>4.0094707010191251E-2</v>
      </c>
      <c r="H43" s="20">
        <v>4.0990115689294955E-2</v>
      </c>
      <c r="I43" s="20">
        <v>3.9425634817448825E-2</v>
      </c>
      <c r="J43" s="20">
        <v>4.2341765528803227E-2</v>
      </c>
      <c r="K43" s="20">
        <v>4.3175547968543677E-2</v>
      </c>
      <c r="L43" s="20">
        <v>4.3577302821071633E-2</v>
      </c>
      <c r="M43" s="20">
        <v>4.4106148329679754E-2</v>
      </c>
      <c r="N43" s="20">
        <v>4.3022721075484091E-2</v>
      </c>
      <c r="O43" s="20">
        <v>4.0601909681012592E-2</v>
      </c>
      <c r="P43" s="20">
        <v>3.5538793454771796E-2</v>
      </c>
      <c r="Q43" s="20">
        <v>3.4990035658060033E-2</v>
      </c>
      <c r="R43" s="20">
        <v>3.2044482832401543E-2</v>
      </c>
      <c r="S43" s="20">
        <v>3.5835412592376895E-2</v>
      </c>
      <c r="T43" s="20">
        <v>3.4491352488489634E-2</v>
      </c>
      <c r="U43" s="20">
        <v>3.3239446012723453E-2</v>
      </c>
      <c r="V43" s="20">
        <v>3.3181766028024723E-2</v>
      </c>
      <c r="W43" s="20">
        <v>3.1153330604089948E-2</v>
      </c>
      <c r="X43" s="20">
        <v>3.3023809224873392E-2</v>
      </c>
      <c r="Y43" s="20">
        <v>3.1817253546727917E-2</v>
      </c>
      <c r="Z43" s="20">
        <v>3.5614649961874932E-2</v>
      </c>
      <c r="AA43" s="20">
        <v>4.1781476290659279E-2</v>
      </c>
      <c r="AB43" s="20">
        <v>4.9440614688395029E-2</v>
      </c>
      <c r="AC43" s="20">
        <v>3.9825317721012041E-2</v>
      </c>
      <c r="AD43" s="20">
        <v>5.719587781950701E-2</v>
      </c>
      <c r="AE43" s="20">
        <v>5.8610840445491016E-2</v>
      </c>
      <c r="AF43" s="20">
        <v>6.1981444409747288E-2</v>
      </c>
      <c r="AG43" s="20">
        <v>6.0789878518040151E-2</v>
      </c>
      <c r="AH43" s="20">
        <v>5.9788457628897729E-2</v>
      </c>
      <c r="AI43" s="20">
        <v>6.3157888413465577E-2</v>
      </c>
      <c r="AJ43" s="20">
        <v>6.4639206952950223E-2</v>
      </c>
      <c r="AK43" s="20">
        <v>6.305190670634149E-2</v>
      </c>
      <c r="AL43" s="20">
        <v>6.115617646478002E-2</v>
      </c>
      <c r="AM43" s="20">
        <v>6.3036905033297813E-2</v>
      </c>
      <c r="AN43" s="20">
        <v>6.1182370339946827E-2</v>
      </c>
      <c r="AO43" s="20">
        <v>6.1619299050016514E-2</v>
      </c>
      <c r="AP43" s="20">
        <v>6.1818182502966397E-2</v>
      </c>
      <c r="AQ43" s="29">
        <v>-12.337242033750931</v>
      </c>
      <c r="AR43" s="29">
        <v>1.9888345294988286</v>
      </c>
      <c r="AS43" s="20">
        <v>6.3684969138234571E-2</v>
      </c>
      <c r="AT43" s="20">
        <v>6.1540011084569753E-2</v>
      </c>
      <c r="AU43" s="29">
        <v>-21.449580536648181</v>
      </c>
    </row>
    <row r="44" spans="1:47" x14ac:dyDescent="0.35">
      <c r="A44" s="12" t="s">
        <v>67</v>
      </c>
      <c r="B44" s="20">
        <v>1.0471996397296316E-2</v>
      </c>
      <c r="C44" s="20">
        <v>1.0471996397296316E-2</v>
      </c>
      <c r="D44" s="20">
        <v>1.1238063893432453E-2</v>
      </c>
      <c r="E44" s="20">
        <v>9.2083082250450383E-3</v>
      </c>
      <c r="F44" s="20">
        <v>1.2492067268307554E-2</v>
      </c>
      <c r="G44" s="20">
        <v>1.3384878639648904E-2</v>
      </c>
      <c r="H44" s="20">
        <v>1.4983604470235772E-2</v>
      </c>
      <c r="I44" s="20">
        <v>1.249246695838627E-2</v>
      </c>
      <c r="J44" s="20">
        <v>1.5174781879047595E-2</v>
      </c>
      <c r="K44" s="20">
        <v>1.5342794228253452E-2</v>
      </c>
      <c r="L44" s="20">
        <v>1.4296154483426478E-2</v>
      </c>
      <c r="M44" s="20">
        <v>1.5179219977952419E-2</v>
      </c>
      <c r="N44" s="20">
        <v>1.4692741585091491E-2</v>
      </c>
      <c r="O44" s="20">
        <v>1.16193894210037E-2</v>
      </c>
      <c r="P44" s="20">
        <v>7.6383898390641565E-3</v>
      </c>
      <c r="Q44" s="20">
        <v>4.9804701674725817E-3</v>
      </c>
      <c r="R44" s="20">
        <v>3.8048305351533335E-3</v>
      </c>
      <c r="S44" s="20">
        <v>6.9677175338123138E-3</v>
      </c>
      <c r="T44" s="20">
        <v>3.3184374973813067E-3</v>
      </c>
      <c r="U44" s="20">
        <v>3.3072585300970678E-3</v>
      </c>
      <c r="V44" s="20">
        <v>2.8953148843142984E-3</v>
      </c>
      <c r="W44" s="20">
        <v>3.0826323147144113E-3</v>
      </c>
      <c r="X44" s="20">
        <v>3.1492152267261343E-3</v>
      </c>
      <c r="Y44" s="20">
        <v>3.6002775203094182E-3</v>
      </c>
      <c r="Z44" s="20">
        <v>7.252173495840549E-3</v>
      </c>
      <c r="AA44" s="20">
        <v>1.1656284719114555E-2</v>
      </c>
      <c r="AB44" s="20">
        <v>1.912091675406306E-2</v>
      </c>
      <c r="AC44" s="20">
        <v>1.0585766470603133E-2</v>
      </c>
      <c r="AD44" s="20">
        <v>2.3977252313778015E-2</v>
      </c>
      <c r="AE44" s="20">
        <v>2.6600322024205536E-2</v>
      </c>
      <c r="AF44" s="20">
        <v>2.9228146061540811E-2</v>
      </c>
      <c r="AG44" s="20">
        <v>3.2949107171065403E-2</v>
      </c>
      <c r="AH44" s="20">
        <v>2.8367579191340111E-2</v>
      </c>
      <c r="AI44" s="20">
        <v>3.667550753809401E-2</v>
      </c>
      <c r="AJ44" s="20">
        <v>3.9913785101354599E-2</v>
      </c>
      <c r="AK44" s="20">
        <v>3.8444865628654255E-2</v>
      </c>
      <c r="AL44" s="20">
        <v>3.6305832904791051E-2</v>
      </c>
      <c r="AM44" s="20">
        <v>3.7891222870217192E-2</v>
      </c>
      <c r="AN44" s="20">
        <v>3.5478059346604883E-2</v>
      </c>
      <c r="AO44" s="20">
        <v>3.5763736121518133E-2</v>
      </c>
      <c r="AP44" s="20">
        <v>3.812276010092186E-2</v>
      </c>
      <c r="AQ44" s="29">
        <v>-3.221055277323956</v>
      </c>
      <c r="AR44" s="29">
        <v>23.590239794037267</v>
      </c>
      <c r="AS44" s="20">
        <v>3.8433663060381693E-2</v>
      </c>
      <c r="AT44" s="20">
        <v>3.6465647347364169E-2</v>
      </c>
      <c r="AU44" s="29">
        <v>-19.680157130175235</v>
      </c>
    </row>
    <row r="45" spans="1:47" x14ac:dyDescent="0.35">
      <c r="A45" s="12" t="s">
        <v>133</v>
      </c>
      <c r="B45" s="20">
        <v>2.3802447914929227E-2</v>
      </c>
      <c r="C45" s="20">
        <v>2.3802447914929227E-2</v>
      </c>
      <c r="D45" s="20">
        <v>2.499443648596434E-2</v>
      </c>
      <c r="E45" s="20">
        <v>2.9063030973350768E-2</v>
      </c>
      <c r="F45" s="20">
        <v>2.8976137719722236E-2</v>
      </c>
      <c r="G45" s="20">
        <v>2.836496533481048E-2</v>
      </c>
      <c r="H45" s="20">
        <v>2.7907078389087431E-2</v>
      </c>
      <c r="I45" s="20">
        <v>2.8469406221376226E-2</v>
      </c>
      <c r="J45" s="20">
        <v>2.9201992839754574E-2</v>
      </c>
      <c r="K45" s="20">
        <v>2.9970074986443513E-2</v>
      </c>
      <c r="L45" s="20">
        <v>3.129844531394603E-2</v>
      </c>
      <c r="M45" s="20">
        <v>3.1155631623509549E-2</v>
      </c>
      <c r="N45" s="20">
        <v>3.0390321985264025E-2</v>
      </c>
      <c r="O45" s="20">
        <v>3.0757722774445155E-2</v>
      </c>
      <c r="P45" s="20">
        <v>2.8952154160258241E-2</v>
      </c>
      <c r="Q45" s="20">
        <v>3.066340397524599E-2</v>
      </c>
      <c r="R45" s="20">
        <v>2.8819739322408788E-2</v>
      </c>
      <c r="S45" s="20">
        <v>2.9880304074414051E-2</v>
      </c>
      <c r="T45" s="20">
        <v>3.1744464284738622E-2</v>
      </c>
      <c r="U45" s="20">
        <v>3.0477123948423664E-2</v>
      </c>
      <c r="V45" s="20">
        <v>3.0738224827406724E-2</v>
      </c>
      <c r="W45" s="20">
        <v>2.8547748885837405E-2</v>
      </c>
      <c r="X45" s="20">
        <v>3.0384201865453302E-2</v>
      </c>
      <c r="Y45" s="20">
        <v>2.8782606026000853E-2</v>
      </c>
      <c r="Z45" s="20">
        <v>2.943399715719363E-2</v>
      </c>
      <c r="AA45" s="20">
        <v>3.1753066688907795E-2</v>
      </c>
      <c r="AB45" s="20">
        <v>3.3189434226206425E-2</v>
      </c>
      <c r="AC45" s="20">
        <v>3.0809363670705744E-2</v>
      </c>
      <c r="AD45" s="20">
        <v>3.6723654254700082E-2</v>
      </c>
      <c r="AE45" s="20">
        <v>3.5890305320299007E-2</v>
      </c>
      <c r="AF45" s="20">
        <v>3.6737395543089094E-2</v>
      </c>
      <c r="AG45" s="20">
        <v>3.2380617236404632E-2</v>
      </c>
      <c r="AH45" s="20">
        <v>3.5440554183037293E-2</v>
      </c>
      <c r="AI45" s="20">
        <v>3.1706926894951838E-2</v>
      </c>
      <c r="AJ45" s="20">
        <v>3.0072254499430889E-2</v>
      </c>
      <c r="AK45" s="20">
        <v>2.9660702186469781E-2</v>
      </c>
      <c r="AL45" s="20">
        <v>2.9982597878137465E-2</v>
      </c>
      <c r="AM45" s="20">
        <v>3.0353353134993957E-2</v>
      </c>
      <c r="AN45" s="20">
        <v>3.0884830534268853E-2</v>
      </c>
      <c r="AO45" s="20">
        <v>3.1295178109991779E-2</v>
      </c>
      <c r="AP45" s="20">
        <v>2.9586912680114319E-2</v>
      </c>
      <c r="AQ45" s="29">
        <v>-0.7378950635546222</v>
      </c>
      <c r="AR45" s="29">
        <v>-17.082654298774607</v>
      </c>
      <c r="AS45" s="20">
        <v>3.0475698344296361E-2</v>
      </c>
      <c r="AT45" s="20">
        <v>3.0569836089950259E-2</v>
      </c>
      <c r="AU45" s="29">
        <v>0.94137745653897342</v>
      </c>
    </row>
    <row r="46" spans="1:47" x14ac:dyDescent="0.35">
      <c r="A46" s="12" t="s">
        <v>68</v>
      </c>
      <c r="B46" s="19">
        <v>0.33577688002932632</v>
      </c>
      <c r="C46" s="19">
        <v>0.33577688002932632</v>
      </c>
      <c r="D46" s="19">
        <v>0.36301746584315242</v>
      </c>
      <c r="E46" s="19">
        <v>0.33031390962250706</v>
      </c>
      <c r="F46" s="19">
        <v>0.36142660161476686</v>
      </c>
      <c r="G46" s="19">
        <v>0.33427435399393429</v>
      </c>
      <c r="H46" s="19">
        <v>0.32270046152646414</v>
      </c>
      <c r="I46" s="19">
        <v>0.33702676592567582</v>
      </c>
      <c r="J46" s="19">
        <v>0.28482522300994789</v>
      </c>
      <c r="K46" s="19">
        <v>0.3248382149644492</v>
      </c>
      <c r="L46" s="19">
        <v>0.32008489314121885</v>
      </c>
      <c r="M46" s="19">
        <v>0.40215826241525582</v>
      </c>
      <c r="N46" s="19">
        <v>0.33279699674793201</v>
      </c>
      <c r="O46" s="19">
        <v>0.31817610059313384</v>
      </c>
      <c r="P46" s="19">
        <v>0.31651350605047879</v>
      </c>
      <c r="Q46" s="19">
        <v>0.32914541865438396</v>
      </c>
      <c r="R46" s="19">
        <v>0.37805092867992551</v>
      </c>
      <c r="S46" s="19">
        <v>0.33558924758474373</v>
      </c>
      <c r="T46" s="19">
        <v>0.33208667609437303</v>
      </c>
      <c r="U46" s="19">
        <v>0.3600473373014173</v>
      </c>
      <c r="V46" s="19">
        <v>0.320421173378861</v>
      </c>
      <c r="W46" s="19">
        <v>0.36329313143157699</v>
      </c>
      <c r="X46" s="19">
        <v>0.34328975918100157</v>
      </c>
      <c r="Y46" s="19">
        <v>0.33194658226082524</v>
      </c>
      <c r="Z46" s="19">
        <v>0.34647607947133174</v>
      </c>
      <c r="AA46" s="19">
        <v>0.32546152387490429</v>
      </c>
      <c r="AB46" s="19">
        <v>0.32240560685242331</v>
      </c>
      <c r="AC46" s="19">
        <v>0.33098216039739187</v>
      </c>
      <c r="AD46" s="19">
        <v>0.30722235643291002</v>
      </c>
      <c r="AE46" s="19">
        <v>0.30827902720567657</v>
      </c>
      <c r="AF46" s="19">
        <v>0.29988734129508882</v>
      </c>
      <c r="AG46" s="19">
        <v>0.38608626513788818</v>
      </c>
      <c r="AH46" s="19">
        <v>0.32407850112301662</v>
      </c>
      <c r="AI46" s="19">
        <v>0.33156435184887306</v>
      </c>
      <c r="AJ46" s="19">
        <v>0.3454671435091124</v>
      </c>
      <c r="AK46" s="19">
        <v>0.35525367681506598</v>
      </c>
      <c r="AL46" s="19">
        <v>0.37699137064620031</v>
      </c>
      <c r="AM46" s="19">
        <v>0.35295084874947696</v>
      </c>
      <c r="AN46" s="19">
        <v>0.32848872911205085</v>
      </c>
      <c r="AO46" s="19">
        <v>0.32608459466936573</v>
      </c>
      <c r="AP46" s="19">
        <v>0.3285892643813928</v>
      </c>
      <c r="AQ46" s="30">
        <v>-2.6664412433673181</v>
      </c>
      <c r="AR46" s="30">
        <v>0.25046697120270633</v>
      </c>
      <c r="AS46" s="19">
        <v>0.344224321741256</v>
      </c>
      <c r="AT46" s="19">
        <v>0.32770824763835593</v>
      </c>
      <c r="AU46" s="30">
        <v>-1.6516074102900069</v>
      </c>
    </row>
    <row r="47" spans="1:47" x14ac:dyDescent="0.35">
      <c r="A47" s="12" t="s">
        <v>69</v>
      </c>
      <c r="B47" s="20">
        <v>5.8720266032286994E-3</v>
      </c>
      <c r="C47" s="20">
        <v>5.8720266032286994E-3</v>
      </c>
      <c r="D47" s="20">
        <v>3.7828255511436512E-3</v>
      </c>
      <c r="E47" s="20">
        <v>2.8330985163894629E-3</v>
      </c>
      <c r="F47" s="20">
        <v>3.9662485082797979E-3</v>
      </c>
      <c r="G47" s="20">
        <v>4.027438870678619E-3</v>
      </c>
      <c r="H47" s="20">
        <v>1.797949008686564E-2</v>
      </c>
      <c r="I47" s="20">
        <v>7.2028016361915777E-3</v>
      </c>
      <c r="J47" s="20">
        <v>4.6104865504437544E-3</v>
      </c>
      <c r="K47" s="20">
        <v>6.3137768243302474E-3</v>
      </c>
      <c r="L47" s="20">
        <v>7.0666257997317088E-3</v>
      </c>
      <c r="M47" s="20">
        <v>1.3620454543678289E-2</v>
      </c>
      <c r="N47" s="20">
        <v>7.932877507966998E-3</v>
      </c>
      <c r="O47" s="20">
        <v>1.1851033012542795E-2</v>
      </c>
      <c r="P47" s="20">
        <v>1.8196211428045568E-2</v>
      </c>
      <c r="Q47" s="20">
        <v>2.6760671421495241E-2</v>
      </c>
      <c r="R47" s="20">
        <v>2.4981733995659804E-2</v>
      </c>
      <c r="S47" s="20">
        <v>2.0653934132152101E-2</v>
      </c>
      <c r="T47" s="20">
        <v>8.0368347945404123E-3</v>
      </c>
      <c r="U47" s="20">
        <v>7.1611656687318136E-3</v>
      </c>
      <c r="V47" s="20">
        <v>7.5633330762339456E-3</v>
      </c>
      <c r="W47" s="20">
        <v>3.9871967432715772E-3</v>
      </c>
      <c r="X47" s="20">
        <v>6.650753870626273E-3</v>
      </c>
      <c r="Y47" s="20">
        <v>6.3175409449769699E-3</v>
      </c>
      <c r="Z47" s="20">
        <v>7.316661498618841E-3</v>
      </c>
      <c r="AA47" s="20">
        <v>8.5115837249520147E-3</v>
      </c>
      <c r="AB47" s="20">
        <v>1.1588790612295754E-2</v>
      </c>
      <c r="AC47" s="20">
        <v>8.4968510965518808E-3</v>
      </c>
      <c r="AD47" s="20">
        <v>1.1610448950458667E-2</v>
      </c>
      <c r="AE47" s="20">
        <v>9.8855542374004998E-3</v>
      </c>
      <c r="AF47" s="20">
        <v>7.9056286496942494E-3</v>
      </c>
      <c r="AG47" s="20">
        <v>8.9803016631097975E-3</v>
      </c>
      <c r="AH47" s="20">
        <v>9.5773925939849573E-3</v>
      </c>
      <c r="AI47" s="20">
        <v>6.0216263337896387E-3</v>
      </c>
      <c r="AJ47" s="20">
        <v>5.9846699573047005E-3</v>
      </c>
      <c r="AK47" s="20">
        <v>4.9855706121260937E-3</v>
      </c>
      <c r="AL47" s="20">
        <v>6.2666047928904888E-3</v>
      </c>
      <c r="AM47" s="20">
        <v>5.8223943678011652E-3</v>
      </c>
      <c r="AN47" s="20">
        <v>5.12076185020428E-3</v>
      </c>
      <c r="AO47" s="20">
        <v>4.8321057198982241E-3</v>
      </c>
      <c r="AP47" s="20">
        <v>3.3160099782994232E-3</v>
      </c>
      <c r="AQ47" s="29">
        <v>-16.695606338266703</v>
      </c>
      <c r="AR47" s="29">
        <v>-15.160957415988008</v>
      </c>
      <c r="AS47" s="20">
        <v>5.653942411474485E-3</v>
      </c>
      <c r="AT47" s="20">
        <v>4.4122862644727333E-3</v>
      </c>
      <c r="AU47" s="29">
        <v>-12.416561470017518</v>
      </c>
    </row>
    <row r="48" spans="1:47" x14ac:dyDescent="0.35">
      <c r="A48" s="12"/>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9"/>
      <c r="AR48" s="29"/>
      <c r="AS48" s="20"/>
      <c r="AT48" s="20"/>
      <c r="AU48" s="29"/>
    </row>
    <row r="49" spans="1:47" x14ac:dyDescent="0.35">
      <c r="A49" s="12" t="s">
        <v>139</v>
      </c>
      <c r="B49" s="19">
        <v>0.11203310004109682</v>
      </c>
      <c r="C49" s="19">
        <v>0.11203310004109682</v>
      </c>
      <c r="D49" s="19">
        <v>0.10407902986032036</v>
      </c>
      <c r="E49" s="19">
        <v>0.13257880819019779</v>
      </c>
      <c r="F49" s="19">
        <v>0.1054269302110182</v>
      </c>
      <c r="G49" s="19">
        <v>0.11788675658615574</v>
      </c>
      <c r="H49" s="19">
        <v>-0.18255682980737131</v>
      </c>
      <c r="I49" s="19">
        <v>4.4331742062071827E-2</v>
      </c>
      <c r="J49" s="19">
        <v>0.1162252950384681</v>
      </c>
      <c r="K49" s="19">
        <v>9.9140608677999995E-2</v>
      </c>
      <c r="L49" s="19">
        <v>0.10795220055137264</v>
      </c>
      <c r="M49" s="19">
        <v>6.2784296250386784E-2</v>
      </c>
      <c r="N49" s="19">
        <v>9.6577278763749719E-2</v>
      </c>
      <c r="O49" s="19">
        <v>8.157348247396641E-2</v>
      </c>
      <c r="P49" s="19">
        <v>5.1675082725401715E-2</v>
      </c>
      <c r="Q49" s="19">
        <v>3.9595472726404651E-2</v>
      </c>
      <c r="R49" s="19">
        <v>1.0392684666388758E-2</v>
      </c>
      <c r="S49" s="19">
        <v>4.4717337738255709E-2</v>
      </c>
      <c r="T49" s="19">
        <v>8.0138354144207904E-2</v>
      </c>
      <c r="U49" s="19">
        <v>7.8481301487438537E-2</v>
      </c>
      <c r="V49" s="19">
        <v>9.2456843877621125E-2</v>
      </c>
      <c r="W49" s="19">
        <v>0.10067623472359943</v>
      </c>
      <c r="X49" s="19">
        <v>8.7997741016441602E-2</v>
      </c>
      <c r="Y49" s="19">
        <v>8.8437531138135364E-2</v>
      </c>
      <c r="Z49" s="19">
        <v>8.6771864955074787E-2</v>
      </c>
      <c r="AA49" s="19">
        <v>0.10175103698475033</v>
      </c>
      <c r="AB49" s="19">
        <v>9.4335894163862885E-2</v>
      </c>
      <c r="AC49" s="19">
        <v>9.2426017330951765E-2</v>
      </c>
      <c r="AD49" s="19">
        <v>0.10944440343510496</v>
      </c>
      <c r="AE49" s="19">
        <v>0.10783123175340806</v>
      </c>
      <c r="AF49" s="19">
        <v>0.12615995482935263</v>
      </c>
      <c r="AG49" s="19">
        <v>8.2044189086263514E-2</v>
      </c>
      <c r="AH49" s="19">
        <v>0.1060647163577315</v>
      </c>
      <c r="AI49" s="19">
        <v>0.10933118746125162</v>
      </c>
      <c r="AJ49" s="19">
        <v>0.10582205451459904</v>
      </c>
      <c r="AK49" s="19">
        <v>0.1025643384929044</v>
      </c>
      <c r="AL49" s="19">
        <v>9.4978233134370607E-2</v>
      </c>
      <c r="AM49" s="19">
        <v>0.10288308588647246</v>
      </c>
      <c r="AN49" s="19">
        <v>0.11130719023578373</v>
      </c>
      <c r="AO49" s="19">
        <v>0.11137271376807692</v>
      </c>
      <c r="AP49" s="19">
        <v>0.10423412741283387</v>
      </c>
      <c r="AQ49" s="29">
        <v>16.697889199294714</v>
      </c>
      <c r="AR49" s="29">
        <v>-71.38586355243045</v>
      </c>
      <c r="AS49" s="19">
        <v>0.1052325257101363</v>
      </c>
      <c r="AT49" s="19">
        <v>0.10917242017323088</v>
      </c>
      <c r="AU49" s="29">
        <v>39.398944630945756</v>
      </c>
    </row>
    <row r="50" spans="1:47" x14ac:dyDescent="0.35">
      <c r="A50" s="12" t="s">
        <v>140</v>
      </c>
      <c r="B50" s="19">
        <v>0.12244680290489755</v>
      </c>
      <c r="C50" s="19">
        <v>0.12244680290489755</v>
      </c>
      <c r="D50" s="19">
        <v>0.11369943857802887</v>
      </c>
      <c r="E50" s="19">
        <v>0.14042938508865171</v>
      </c>
      <c r="F50" s="19">
        <v>0.11537012669204616</v>
      </c>
      <c r="G50" s="19">
        <v>0.12563318966838821</v>
      </c>
      <c r="H50" s="19">
        <v>3.4281350990391771E-2</v>
      </c>
      <c r="I50" s="19">
        <v>0.10449450677208454</v>
      </c>
      <c r="J50" s="19">
        <v>0.14279474579226603</v>
      </c>
      <c r="K50" s="19">
        <v>0.11783116556355198</v>
      </c>
      <c r="L50" s="19">
        <v>0.11835610570213063</v>
      </c>
      <c r="M50" s="19">
        <v>6.9894980101378956E-2</v>
      </c>
      <c r="N50" s="19">
        <v>0.1122088927518293</v>
      </c>
      <c r="O50" s="19">
        <v>9.5751792978870778E-2</v>
      </c>
      <c r="P50" s="19">
        <v>6.5381763669096968E-2</v>
      </c>
      <c r="Q50" s="19">
        <v>5.0326951548842258E-2</v>
      </c>
      <c r="R50" s="19">
        <v>2.5797415963517305E-2</v>
      </c>
      <c r="S50" s="19">
        <v>5.8137215519486161E-2</v>
      </c>
      <c r="T50" s="19">
        <v>9.3063146113987874E-2</v>
      </c>
      <c r="U50" s="19">
        <v>8.730058112526011E-2</v>
      </c>
      <c r="V50" s="19">
        <v>0.1036228060772906</v>
      </c>
      <c r="W50" s="19">
        <v>0.10733468930979095</v>
      </c>
      <c r="X50" s="19">
        <v>9.7881897652713309E-2</v>
      </c>
      <c r="Y50" s="19">
        <v>9.8606453772650524E-2</v>
      </c>
      <c r="Z50" s="19">
        <v>9.6228066377680235E-2</v>
      </c>
      <c r="AA50" s="19">
        <v>0.11191866448653288</v>
      </c>
      <c r="AB50" s="19">
        <v>0.10906915979855528</v>
      </c>
      <c r="AC50" s="19">
        <v>0.10351086759626917</v>
      </c>
      <c r="AD50" s="19">
        <v>0.12201166468296697</v>
      </c>
      <c r="AE50" s="19">
        <v>0.11985906066850469</v>
      </c>
      <c r="AF50" s="19">
        <v>0.14008522447349803</v>
      </c>
      <c r="AG50" s="19">
        <v>9.2385327860557878E-2</v>
      </c>
      <c r="AH50" s="19">
        <v>0.11824924090738584</v>
      </c>
      <c r="AI50" s="19">
        <v>0.12192699896056151</v>
      </c>
      <c r="AJ50" s="19">
        <v>0.11801851534519596</v>
      </c>
      <c r="AK50" s="19">
        <v>0.11439854093611952</v>
      </c>
      <c r="AL50" s="19">
        <v>0.1060470527098178</v>
      </c>
      <c r="AM50" s="19">
        <v>0.11477547385252736</v>
      </c>
      <c r="AN50" s="19">
        <v>0.12410215388224811</v>
      </c>
      <c r="AO50" s="19">
        <v>0.1245783720573608</v>
      </c>
      <c r="AP50" s="19">
        <v>0.11621599763153108</v>
      </c>
      <c r="AQ50" s="29">
        <v>18.174566954115569</v>
      </c>
      <c r="AR50" s="29">
        <v>-83.623744258297251</v>
      </c>
      <c r="AS50" s="19">
        <v>0.11736393577335176</v>
      </c>
      <c r="AT50" s="19">
        <v>0.12185742015934724</v>
      </c>
      <c r="AU50" s="29">
        <v>44.934843859954775</v>
      </c>
    </row>
    <row r="51" spans="1:47" x14ac:dyDescent="0.35">
      <c r="A51" s="12" t="s">
        <v>70</v>
      </c>
      <c r="B51" s="20">
        <v>1.6713363510468066E-2</v>
      </c>
      <c r="C51" s="20">
        <v>1.6713363510468066E-2</v>
      </c>
      <c r="D51" s="20">
        <v>1.6040676284781941E-2</v>
      </c>
      <c r="E51" s="20">
        <v>2.2283204172831861E-2</v>
      </c>
      <c r="F51" s="20">
        <v>1.804521451125151E-2</v>
      </c>
      <c r="G51" s="20">
        <v>1.9950912982942628E-2</v>
      </c>
      <c r="H51" s="20">
        <v>-3.0172943682988049E-2</v>
      </c>
      <c r="I51" s="20">
        <v>7.41943886934058E-3</v>
      </c>
      <c r="J51" s="20">
        <v>1.9287165042529284E-2</v>
      </c>
      <c r="K51" s="20">
        <v>1.7070431810393083E-2</v>
      </c>
      <c r="L51" s="20">
        <v>1.887680886153922E-2</v>
      </c>
      <c r="M51" s="20">
        <v>1.12919274357898E-2</v>
      </c>
      <c r="N51" s="20">
        <v>1.6722310534164377E-2</v>
      </c>
      <c r="O51" s="20">
        <v>1.4461263833737435E-2</v>
      </c>
      <c r="P51" s="20">
        <v>8.7112951504293833E-3</v>
      </c>
      <c r="Q51" s="20">
        <v>6.6778545618048904E-3</v>
      </c>
      <c r="R51" s="20">
        <v>1.919664606714057E-3</v>
      </c>
      <c r="S51" s="20">
        <v>7.9636109306804505E-3</v>
      </c>
      <c r="T51" s="20">
        <v>1.5738991692776087E-2</v>
      </c>
      <c r="U51" s="20">
        <v>1.4889441406230582E-2</v>
      </c>
      <c r="V51" s="20">
        <v>1.7091900070632139E-2</v>
      </c>
      <c r="W51" s="20">
        <v>1.8516543236886816E-2</v>
      </c>
      <c r="X51" s="20">
        <v>1.6637882325481499E-2</v>
      </c>
      <c r="Y51" s="20">
        <v>1.5980756988438285E-2</v>
      </c>
      <c r="Z51" s="20">
        <v>1.4772673640615895E-2</v>
      </c>
      <c r="AA51" s="20">
        <v>1.6605103358782677E-2</v>
      </c>
      <c r="AB51" s="20">
        <v>1.557222916037691E-2</v>
      </c>
      <c r="AC51" s="20">
        <v>1.5779831135110649E-2</v>
      </c>
      <c r="AD51" s="20">
        <v>1.8232003593561252E-2</v>
      </c>
      <c r="AE51" s="20">
        <v>1.7670027894754393E-2</v>
      </c>
      <c r="AF51" s="20">
        <v>2.0105619622617522E-2</v>
      </c>
      <c r="AG51" s="20">
        <v>1.3146982441577488E-2</v>
      </c>
      <c r="AH51" s="20">
        <v>1.7284185720479343E-2</v>
      </c>
      <c r="AI51" s="20">
        <v>1.7595170021670124E-2</v>
      </c>
      <c r="AJ51" s="20">
        <v>1.6164934093102986E-2</v>
      </c>
      <c r="AK51" s="20">
        <v>1.5887552298572877E-2</v>
      </c>
      <c r="AL51" s="20">
        <v>1.5356786861270844E-2</v>
      </c>
      <c r="AM51" s="20">
        <v>1.6295339619888195E-2</v>
      </c>
      <c r="AN51" s="20">
        <v>1.7931638859463767E-2</v>
      </c>
      <c r="AO51" s="20">
        <v>1.8537082345296264E-2</v>
      </c>
      <c r="AP51" s="20">
        <v>1.7545287395115964E-2</v>
      </c>
      <c r="AQ51" s="29">
        <v>16.577350965430863</v>
      </c>
      <c r="AR51" s="29">
        <v>-9.9179495018029975</v>
      </c>
      <c r="AS51" s="20">
        <v>1.660227766376126E-2</v>
      </c>
      <c r="AT51" s="20">
        <v>1.798862641811777E-2</v>
      </c>
      <c r="AU51" s="29">
        <v>13.863487543565103</v>
      </c>
    </row>
    <row r="52" spans="1:47" x14ac:dyDescent="0.35">
      <c r="A52" s="12" t="s">
        <v>116</v>
      </c>
      <c r="B52" s="20">
        <v>1.8266904396053291E-2</v>
      </c>
      <c r="C52" s="20">
        <v>1.8266904396053291E-2</v>
      </c>
      <c r="D52" s="20">
        <v>1.7523375174031387E-2</v>
      </c>
      <c r="E52" s="20">
        <v>2.3602691127728923E-2</v>
      </c>
      <c r="F52" s="20">
        <v>1.9747124194750183E-2</v>
      </c>
      <c r="G52" s="20">
        <v>2.1261903435367695E-2</v>
      </c>
      <c r="H52" s="20">
        <v>5.6660124625371403E-3</v>
      </c>
      <c r="I52" s="20">
        <v>1.7488385728037494E-2</v>
      </c>
      <c r="J52" s="20">
        <v>2.3696268771698097E-2</v>
      </c>
      <c r="K52" s="20">
        <v>2.0288647646139597E-2</v>
      </c>
      <c r="L52" s="20">
        <v>2.0696063382904747E-2</v>
      </c>
      <c r="M52" s="20">
        <v>1.2570803378653477E-2</v>
      </c>
      <c r="N52" s="20">
        <v>1.9428917166748123E-2</v>
      </c>
      <c r="O52" s="20">
        <v>1.6974780269590338E-2</v>
      </c>
      <c r="P52" s="20">
        <v>1.102194347329314E-2</v>
      </c>
      <c r="Q52" s="20">
        <v>8.4877396288301956E-3</v>
      </c>
      <c r="R52" s="20">
        <v>4.7651196932786749E-3</v>
      </c>
      <c r="S52" s="20">
        <v>1.0353527030170753E-2</v>
      </c>
      <c r="T52" s="20">
        <v>1.8277391633922477E-2</v>
      </c>
      <c r="U52" s="20">
        <v>1.6562631642933326E-2</v>
      </c>
      <c r="V52" s="20">
        <v>1.9156079444544345E-2</v>
      </c>
      <c r="W52" s="20">
        <v>1.9741177457411177E-2</v>
      </c>
      <c r="X52" s="20">
        <v>1.8506696605272942E-2</v>
      </c>
      <c r="Y52" s="20">
        <v>1.7818292244850941E-2</v>
      </c>
      <c r="Z52" s="20">
        <v>1.6382566173966457E-2</v>
      </c>
      <c r="AA52" s="20">
        <v>1.8264393628286309E-2</v>
      </c>
      <c r="AB52" s="20">
        <v>1.8004281040286087E-2</v>
      </c>
      <c r="AC52" s="20">
        <v>1.7672340088713677E-2</v>
      </c>
      <c r="AD52" s="20">
        <v>2.0325544652224008E-2</v>
      </c>
      <c r="AE52" s="20">
        <v>1.9640997427302399E-2</v>
      </c>
      <c r="AF52" s="20">
        <v>2.2324835498100937E-2</v>
      </c>
      <c r="AG52" s="20">
        <v>1.480407444779645E-2</v>
      </c>
      <c r="AH52" s="20">
        <v>1.9269762003186423E-2</v>
      </c>
      <c r="AI52" s="20">
        <v>1.9622271803307799E-2</v>
      </c>
      <c r="AJ52" s="20">
        <v>1.8028014397110055E-2</v>
      </c>
      <c r="AK52" s="20">
        <v>1.7720709056479392E-2</v>
      </c>
      <c r="AL52" s="20">
        <v>1.7146475902817065E-2</v>
      </c>
      <c r="AM52" s="20">
        <v>1.8178938844469937E-2</v>
      </c>
      <c r="AN52" s="20">
        <v>1.999291330941037E-2</v>
      </c>
      <c r="AO52" s="20">
        <v>2.0735056757970268E-2</v>
      </c>
      <c r="AP52" s="20">
        <v>1.9562144654211116E-2</v>
      </c>
      <c r="AQ52" s="29">
        <v>18.414355977317243</v>
      </c>
      <c r="AR52" s="29">
        <v>-11.729121037591522</v>
      </c>
      <c r="AS52" s="20">
        <v>1.8516220496201045E-2</v>
      </c>
      <c r="AT52" s="20">
        <v>2.007876718354186E-2</v>
      </c>
      <c r="AU52" s="29">
        <v>15.625466873408142</v>
      </c>
    </row>
    <row r="54" spans="1:47" x14ac:dyDescent="0.35">
      <c r="A54" s="40" t="s">
        <v>127</v>
      </c>
    </row>
    <row r="55" spans="1:47" x14ac:dyDescent="0.35">
      <c r="A55" s="40" t="s">
        <v>151</v>
      </c>
    </row>
  </sheetData>
  <conditionalFormatting sqref="B5:AP52">
    <cfRule type="expression" dxfId="12" priority="2">
      <formula>B$35=1</formula>
    </cfRule>
  </conditionalFormatting>
  <conditionalFormatting sqref="B3:AU4">
    <cfRule type="expression" dxfId="11" priority="3">
      <formula>B$35=1</formula>
    </cfRule>
  </conditionalFormatting>
  <conditionalFormatting sqref="AQ43:AR52">
    <cfRule type="expression" dxfId="10" priority="9">
      <formula>AQ$35=1</formula>
    </cfRule>
  </conditionalFormatting>
  <conditionalFormatting sqref="AS5:AT52">
    <cfRule type="expression" dxfId="9" priority="1">
      <formula>AS$35=1</formula>
    </cfRule>
  </conditionalFormatting>
  <conditionalFormatting sqref="AU43:AU52">
    <cfRule type="expression" dxfId="8" priority="4">
      <formula>AU$35=1</formula>
    </cfRule>
  </conditionalFormatting>
  <hyperlinks>
    <hyperlink ref="AU1" location="Contents!A1" display="Back to Contents" xr:uid="{DF2269C2-86B0-4389-AA4F-C1B717B28187}"/>
  </hyperlinks>
  <pageMargins left="0.7" right="0.7" top="0.75" bottom="0.75" header="0.3" footer="0.3"/>
  <pageSetup scale="55" fitToHeight="0"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9A517-4A03-47BE-8CF9-8D3DE096DE7C}">
  <sheetPr codeName="Sheet4">
    <pageSetUpPr fitToPage="1"/>
  </sheetPr>
  <dimension ref="A1:AP58"/>
  <sheetViews>
    <sheetView zoomScale="80" zoomScaleNormal="80" workbookViewId="0">
      <pane xSplit="1" ySplit="3" topLeftCell="B4" activePane="bottomRight" state="frozen"/>
      <selection pane="topRight" activeCell="B1" sqref="B1"/>
      <selection pane="bottomLeft" activeCell="A4" sqref="A4"/>
      <selection pane="bottomRight" activeCell="A3" sqref="A3"/>
    </sheetView>
  </sheetViews>
  <sheetFormatPr defaultColWidth="8.625" defaultRowHeight="13.5" outlineLevelCol="1" x14ac:dyDescent="0.35"/>
  <cols>
    <col min="1" max="1" width="37.125" style="1" bestFit="1" customWidth="1"/>
    <col min="2" max="4" width="8.5" style="1" customWidth="1"/>
    <col min="5" max="8" width="8.5" style="1" hidden="1" customWidth="1" outlineLevel="1"/>
    <col min="9" max="9" width="8.5" style="1" customWidth="1" collapsed="1"/>
    <col min="10" max="13" width="8.5" style="1" hidden="1" customWidth="1" outlineLevel="1"/>
    <col min="14" max="14" width="8.5" style="1" customWidth="1" collapsed="1"/>
    <col min="15" max="18" width="8.5" style="1" hidden="1" customWidth="1" outlineLevel="1"/>
    <col min="19" max="19" width="8.5" style="1" customWidth="1" collapsed="1"/>
    <col min="20" max="23" width="8.5" style="1" hidden="1" customWidth="1" outlineLevel="1"/>
    <col min="24" max="24" width="8.5" style="1" customWidth="1" collapsed="1"/>
    <col min="25" max="28" width="8.5" style="1" hidden="1" customWidth="1" outlineLevel="1"/>
    <col min="29" max="29" width="8.5" style="1" customWidth="1" collapsed="1"/>
    <col min="30" max="33" width="8.5" style="1" hidden="1" customWidth="1" outlineLevel="1"/>
    <col min="34" max="34" width="8.5" style="1" customWidth="1" collapsed="1"/>
    <col min="35" max="37" width="8.5" style="1" customWidth="1"/>
    <col min="38" max="39" width="7.625" style="1" customWidth="1"/>
    <col min="40" max="41" width="8.5" style="1" customWidth="1"/>
    <col min="42" max="42" width="7.625" style="1" customWidth="1"/>
    <col min="43" max="16384" width="8.625" style="1"/>
  </cols>
  <sheetData>
    <row r="1" spans="1:42" ht="28.5" customHeight="1" x14ac:dyDescent="0.35">
      <c r="A1" s="26" t="s">
        <v>75</v>
      </c>
      <c r="B1" s="5"/>
      <c r="C1" s="5"/>
      <c r="D1" s="5"/>
      <c r="E1" s="5"/>
      <c r="F1" s="5"/>
      <c r="G1" s="5"/>
      <c r="H1" s="5"/>
      <c r="I1" s="5"/>
      <c r="J1" s="5"/>
      <c r="K1" s="5"/>
      <c r="L1" s="5"/>
      <c r="M1" s="5"/>
      <c r="N1" s="5"/>
      <c r="O1" s="5"/>
      <c r="P1" s="6"/>
      <c r="Q1" s="5"/>
      <c r="R1" s="5"/>
      <c r="S1" s="5"/>
      <c r="T1" s="6"/>
      <c r="U1" s="5"/>
      <c r="V1" s="5"/>
      <c r="W1" s="5"/>
      <c r="X1" s="6"/>
      <c r="Y1" s="5"/>
      <c r="Z1" s="5"/>
      <c r="AA1" s="5"/>
      <c r="AB1" s="6"/>
      <c r="AC1" s="6"/>
      <c r="AD1" s="6"/>
      <c r="AE1" s="6"/>
      <c r="AF1" s="6"/>
      <c r="AG1" s="6"/>
      <c r="AH1" s="6"/>
      <c r="AI1" s="6"/>
      <c r="AJ1" s="6"/>
      <c r="AK1" s="6"/>
      <c r="AM1" s="6"/>
      <c r="AN1" s="6"/>
      <c r="AO1" s="6"/>
      <c r="AP1" s="6" t="s">
        <v>83</v>
      </c>
    </row>
    <row r="2" spans="1:42" ht="14.75" customHeight="1" x14ac:dyDescent="0.35">
      <c r="A2" s="2"/>
      <c r="B2" s="7"/>
      <c r="C2" s="7"/>
      <c r="D2" s="7"/>
      <c r="E2" s="7"/>
      <c r="F2" s="7"/>
      <c r="G2" s="7"/>
      <c r="H2" s="7"/>
      <c r="I2" s="7"/>
      <c r="J2" s="7"/>
      <c r="K2" s="7"/>
      <c r="L2" s="8"/>
      <c r="M2" s="8"/>
      <c r="N2" s="8"/>
      <c r="O2" s="8"/>
      <c r="P2" s="8"/>
      <c r="Q2" s="8"/>
      <c r="R2" s="8"/>
      <c r="S2" s="8"/>
      <c r="T2" s="8"/>
      <c r="U2" s="8"/>
      <c r="V2" s="8"/>
      <c r="W2" s="8"/>
      <c r="X2" s="8"/>
      <c r="Y2" s="8"/>
      <c r="Z2" s="8"/>
      <c r="AA2" s="8"/>
      <c r="AB2" s="8"/>
      <c r="AC2" s="8"/>
      <c r="AG2" s="8"/>
      <c r="AH2" s="8"/>
      <c r="AI2" s="8"/>
      <c r="AJ2" s="8"/>
      <c r="AK2" s="8"/>
      <c r="AN2" s="8"/>
      <c r="AO2" s="8"/>
    </row>
    <row r="3" spans="1:42" x14ac:dyDescent="0.35">
      <c r="A3" s="9" t="s">
        <v>131</v>
      </c>
      <c r="B3" s="41" t="s">
        <v>2</v>
      </c>
      <c r="C3" s="41" t="s">
        <v>3</v>
      </c>
      <c r="D3" s="41" t="s">
        <v>7</v>
      </c>
      <c r="E3" s="41" t="s">
        <v>8</v>
      </c>
      <c r="F3" s="41" t="s">
        <v>9</v>
      </c>
      <c r="G3" s="41" t="s">
        <v>10</v>
      </c>
      <c r="H3" s="41" t="s">
        <v>38</v>
      </c>
      <c r="I3" s="41" t="s">
        <v>11</v>
      </c>
      <c r="J3" s="41" t="s">
        <v>12</v>
      </c>
      <c r="K3" s="41" t="s">
        <v>85</v>
      </c>
      <c r="L3" s="41" t="s">
        <v>86</v>
      </c>
      <c r="M3" s="41" t="s">
        <v>92</v>
      </c>
      <c r="N3" s="41" t="s">
        <v>88</v>
      </c>
      <c r="O3" s="41" t="s">
        <v>93</v>
      </c>
      <c r="P3" s="41" t="s">
        <v>94</v>
      </c>
      <c r="Q3" s="41" t="s">
        <v>95</v>
      </c>
      <c r="R3" s="41" t="s">
        <v>97</v>
      </c>
      <c r="S3" s="41" t="s">
        <v>96</v>
      </c>
      <c r="T3" s="41" t="s">
        <v>98</v>
      </c>
      <c r="U3" s="41" t="s">
        <v>102</v>
      </c>
      <c r="V3" s="41" t="s">
        <v>103</v>
      </c>
      <c r="W3" s="41" t="s">
        <v>106</v>
      </c>
      <c r="X3" s="41" t="s">
        <v>105</v>
      </c>
      <c r="Y3" s="41" t="s">
        <v>107</v>
      </c>
      <c r="Z3" s="41" t="s">
        <v>108</v>
      </c>
      <c r="AA3" s="41" t="s">
        <v>109</v>
      </c>
      <c r="AB3" s="41" t="s">
        <v>111</v>
      </c>
      <c r="AC3" s="41" t="s">
        <v>110</v>
      </c>
      <c r="AD3" s="41" t="s">
        <v>112</v>
      </c>
      <c r="AE3" s="41" t="s">
        <v>119</v>
      </c>
      <c r="AF3" s="41" t="s">
        <v>120</v>
      </c>
      <c r="AG3" s="41" t="s">
        <v>122</v>
      </c>
      <c r="AH3" s="41" t="s">
        <v>123</v>
      </c>
      <c r="AI3" s="41" t="s">
        <v>128</v>
      </c>
      <c r="AJ3" s="41" t="s">
        <v>132</v>
      </c>
      <c r="AK3" s="41" t="s">
        <v>135</v>
      </c>
      <c r="AL3" s="10" t="s">
        <v>13</v>
      </c>
      <c r="AM3" s="10" t="s">
        <v>130</v>
      </c>
      <c r="AN3" s="41" t="s">
        <v>136</v>
      </c>
      <c r="AO3" s="41" t="s">
        <v>137</v>
      </c>
      <c r="AP3" s="10" t="s">
        <v>13</v>
      </c>
    </row>
    <row r="4" spans="1:42" x14ac:dyDescent="0.35">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39"/>
      <c r="AM4" s="39"/>
      <c r="AN4" s="11"/>
      <c r="AO4" s="11"/>
      <c r="AP4" s="39"/>
    </row>
    <row r="5" spans="1:42" x14ac:dyDescent="0.35">
      <c r="A5" s="24" t="s">
        <v>76</v>
      </c>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36"/>
      <c r="AM5" s="36"/>
      <c r="AN5" s="13"/>
      <c r="AO5" s="13"/>
      <c r="AP5" s="36"/>
    </row>
    <row r="6" spans="1:42" x14ac:dyDescent="0.35">
      <c r="A6" s="12"/>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36"/>
      <c r="AM6" s="36"/>
      <c r="AN6" s="13"/>
      <c r="AO6" s="13"/>
      <c r="AP6" s="36"/>
    </row>
    <row r="7" spans="1:42" x14ac:dyDescent="0.35">
      <c r="A7" s="12" t="s">
        <v>23</v>
      </c>
      <c r="B7" s="31">
        <v>16500.468000000001</v>
      </c>
      <c r="C7" s="31">
        <v>17791.035</v>
      </c>
      <c r="D7" s="31">
        <v>19763.892</v>
      </c>
      <c r="E7" s="31">
        <v>20643.169000000002</v>
      </c>
      <c r="F7" s="31">
        <v>21834.981</v>
      </c>
      <c r="G7" s="31">
        <v>22654.812000000002</v>
      </c>
      <c r="H7" s="31">
        <v>23704.697</v>
      </c>
      <c r="I7" s="31">
        <v>23704.697</v>
      </c>
      <c r="J7" s="31">
        <v>25699.413</v>
      </c>
      <c r="K7" s="31">
        <v>26309.718000000001</v>
      </c>
      <c r="L7" s="31">
        <v>28191.905999999999</v>
      </c>
      <c r="M7" s="31">
        <v>29086.054</v>
      </c>
      <c r="N7" s="31">
        <v>29086.054</v>
      </c>
      <c r="O7" s="31">
        <v>31408.162</v>
      </c>
      <c r="P7" s="31">
        <v>32750.647000000001</v>
      </c>
      <c r="Q7" s="31">
        <v>34372.453000000001</v>
      </c>
      <c r="R7" s="31">
        <v>34195.495999999999</v>
      </c>
      <c r="S7" s="31">
        <v>34195.495999999999</v>
      </c>
      <c r="T7" s="31">
        <v>35551.951000000001</v>
      </c>
      <c r="U7" s="31">
        <v>37439.32</v>
      </c>
      <c r="V7" s="31">
        <v>38342.726000000002</v>
      </c>
      <c r="W7" s="31">
        <v>38411.305</v>
      </c>
      <c r="X7" s="31">
        <v>38411.305</v>
      </c>
      <c r="Y7" s="31">
        <v>39496.523999999998</v>
      </c>
      <c r="Z7" s="31">
        <v>40064.135000000002</v>
      </c>
      <c r="AA7" s="31">
        <v>42983.893000000004</v>
      </c>
      <c r="AB7" s="31">
        <v>44030.393000000004</v>
      </c>
      <c r="AC7" s="31">
        <v>44030.393000000004</v>
      </c>
      <c r="AD7" s="31">
        <v>47533.447</v>
      </c>
      <c r="AE7" s="31">
        <v>49258.953000000001</v>
      </c>
      <c r="AF7" s="31">
        <v>51581.962</v>
      </c>
      <c r="AG7" s="31">
        <v>53007.714</v>
      </c>
      <c r="AH7" s="31">
        <v>53007.714</v>
      </c>
      <c r="AI7" s="31">
        <v>54851.838000000003</v>
      </c>
      <c r="AJ7" s="31">
        <v>57784.122000000003</v>
      </c>
      <c r="AK7" s="31">
        <v>61215.228000000003</v>
      </c>
      <c r="AL7" s="36">
        <v>0.18675648669587264</v>
      </c>
      <c r="AM7" s="36">
        <v>5.9378006989532439E-2</v>
      </c>
      <c r="AN7" s="31">
        <v>51581.962</v>
      </c>
      <c r="AO7" s="31">
        <v>61215.228000000003</v>
      </c>
      <c r="AP7" s="36">
        <v>0.18675648669587264</v>
      </c>
    </row>
    <row r="8" spans="1:42" x14ac:dyDescent="0.35">
      <c r="A8" s="12" t="s">
        <v>16</v>
      </c>
      <c r="B8" s="31">
        <v>15256.03289104</v>
      </c>
      <c r="C8" s="31">
        <v>16450.168024522998</v>
      </c>
      <c r="D8" s="31">
        <v>18512.014698114002</v>
      </c>
      <c r="E8" s="31">
        <v>19250.154999999999</v>
      </c>
      <c r="F8" s="31">
        <v>20345.412</v>
      </c>
      <c r="G8" s="31">
        <v>21302.255000000001</v>
      </c>
      <c r="H8" s="31">
        <v>22391.350999999999</v>
      </c>
      <c r="I8" s="31">
        <v>22391.350999999999</v>
      </c>
      <c r="J8" s="31">
        <v>24321.524120778697</v>
      </c>
      <c r="K8" s="31">
        <v>24927.739000000001</v>
      </c>
      <c r="L8" s="31">
        <v>26935.876</v>
      </c>
      <c r="M8" s="31">
        <v>27914.895</v>
      </c>
      <c r="N8" s="31">
        <v>27914.895</v>
      </c>
      <c r="O8" s="31">
        <v>30195.254000000001</v>
      </c>
      <c r="P8" s="31">
        <v>31491.564000000002</v>
      </c>
      <c r="Q8" s="31">
        <v>33089.527000000002</v>
      </c>
      <c r="R8" s="31">
        <v>33005.031000000003</v>
      </c>
      <c r="S8" s="31">
        <v>33005.031000000003</v>
      </c>
      <c r="T8" s="31">
        <v>34282.35</v>
      </c>
      <c r="U8" s="31">
        <v>36187.57</v>
      </c>
      <c r="V8" s="31">
        <v>36984.341</v>
      </c>
      <c r="W8" s="31">
        <v>37047.707999999999</v>
      </c>
      <c r="X8" s="31">
        <v>37047.707999999999</v>
      </c>
      <c r="Y8" s="31">
        <v>37909.014000000003</v>
      </c>
      <c r="Z8" s="31">
        <v>38790.648000000001</v>
      </c>
      <c r="AA8" s="31">
        <v>40442.955000000002</v>
      </c>
      <c r="AB8" s="31">
        <v>42324.626139448155</v>
      </c>
      <c r="AC8" s="31">
        <v>42324.626139448155</v>
      </c>
      <c r="AD8" s="31">
        <v>45322.332999999999</v>
      </c>
      <c r="AE8" s="31">
        <v>46877.099000000002</v>
      </c>
      <c r="AF8" s="31">
        <v>49576.555</v>
      </c>
      <c r="AG8" s="31">
        <v>50971.106</v>
      </c>
      <c r="AH8" s="31">
        <v>50971.106</v>
      </c>
      <c r="AI8" s="31">
        <v>52586.29</v>
      </c>
      <c r="AJ8" s="31">
        <v>56052.637000000002</v>
      </c>
      <c r="AK8" s="31">
        <v>59352.323000000004</v>
      </c>
      <c r="AL8" s="36">
        <v>0.19718530260926781</v>
      </c>
      <c r="AM8" s="36">
        <v>5.8867631865384018E-2</v>
      </c>
      <c r="AN8" s="31">
        <v>49576.555</v>
      </c>
      <c r="AO8" s="31">
        <v>59352.323000000004</v>
      </c>
      <c r="AP8" s="36">
        <v>0.19718530260926781</v>
      </c>
    </row>
    <row r="9" spans="1:42" x14ac:dyDescent="0.35">
      <c r="A9" s="12" t="s">
        <v>26</v>
      </c>
      <c r="B9" s="31">
        <v>82875.331000000006</v>
      </c>
      <c r="C9" s="31">
        <v>71996.172000000006</v>
      </c>
      <c r="D9" s="31">
        <v>70767.490000000005</v>
      </c>
      <c r="E9" s="31">
        <v>71156.801999999996</v>
      </c>
      <c r="F9" s="31">
        <v>71546.880000000005</v>
      </c>
      <c r="G9" s="31">
        <v>71071.422000000006</v>
      </c>
      <c r="H9" s="31">
        <v>70547.235000000001</v>
      </c>
      <c r="I9" s="31">
        <v>70547.235000000001</v>
      </c>
      <c r="J9" s="31">
        <v>72074.875</v>
      </c>
      <c r="K9" s="31">
        <v>74042.067999999999</v>
      </c>
      <c r="L9" s="31">
        <v>73581.828000000009</v>
      </c>
      <c r="M9" s="31">
        <v>74966.55</v>
      </c>
      <c r="N9" s="31">
        <v>74966.55</v>
      </c>
      <c r="O9" s="31">
        <v>77113.322</v>
      </c>
      <c r="P9" s="31">
        <v>78912.930999999997</v>
      </c>
      <c r="Q9" s="31">
        <v>80334.097999999998</v>
      </c>
      <c r="R9" s="31">
        <v>81535.61</v>
      </c>
      <c r="S9" s="31">
        <v>81535.61</v>
      </c>
      <c r="T9" s="31">
        <v>79576.784</v>
      </c>
      <c r="U9" s="31">
        <v>76887.432000000001</v>
      </c>
      <c r="V9" s="31">
        <v>76073.845000000001</v>
      </c>
      <c r="W9" s="31">
        <v>78542.043000000005</v>
      </c>
      <c r="X9" s="31">
        <v>78542.043000000005</v>
      </c>
      <c r="Y9" s="31">
        <v>78034.370999999999</v>
      </c>
      <c r="Z9" s="31">
        <v>76658.481</v>
      </c>
      <c r="AA9" s="31">
        <v>76641.262000000002</v>
      </c>
      <c r="AB9" s="31">
        <v>70428.713000000003</v>
      </c>
      <c r="AC9" s="31">
        <v>70428.713000000003</v>
      </c>
      <c r="AD9" s="31">
        <v>64290.836000000003</v>
      </c>
      <c r="AE9" s="31">
        <v>62178.414000000004</v>
      </c>
      <c r="AF9" s="31">
        <v>63348.652999999998</v>
      </c>
      <c r="AG9" s="31">
        <v>66658.784</v>
      </c>
      <c r="AH9" s="31">
        <v>66658.784</v>
      </c>
      <c r="AI9" s="31">
        <v>70955.933000000005</v>
      </c>
      <c r="AJ9" s="31">
        <v>71351.858999999997</v>
      </c>
      <c r="AK9" s="31">
        <v>73711.214999999997</v>
      </c>
      <c r="AL9" s="36">
        <v>0.1635798317605901</v>
      </c>
      <c r="AM9" s="36">
        <v>3.3066496557573988E-2</v>
      </c>
      <c r="AN9" s="31">
        <v>63348.652999999998</v>
      </c>
      <c r="AO9" s="31">
        <v>73711.214999999997</v>
      </c>
      <c r="AP9" s="36">
        <v>0.1635798317605901</v>
      </c>
    </row>
    <row r="10" spans="1:42" x14ac:dyDescent="0.35">
      <c r="A10" s="12" t="s">
        <v>24</v>
      </c>
      <c r="B10" s="31">
        <v>82763.699887520008</v>
      </c>
      <c r="C10" s="31">
        <v>71871.387366623007</v>
      </c>
      <c r="D10" s="31">
        <v>70636.253472155004</v>
      </c>
      <c r="E10" s="31">
        <v>70955.297999999995</v>
      </c>
      <c r="F10" s="31">
        <v>71385.043999999994</v>
      </c>
      <c r="G10" s="31">
        <v>70909.197</v>
      </c>
      <c r="H10" s="31">
        <v>70386.729000000007</v>
      </c>
      <c r="I10" s="31">
        <v>70386.729000000007</v>
      </c>
      <c r="J10" s="31">
        <v>71847.725999999995</v>
      </c>
      <c r="K10" s="31">
        <v>73839.212</v>
      </c>
      <c r="L10" s="31">
        <v>73216.739000000001</v>
      </c>
      <c r="M10" s="31">
        <v>74388.681373173167</v>
      </c>
      <c r="N10" s="31">
        <v>74388.681373173167</v>
      </c>
      <c r="O10" s="31">
        <v>76325.729000000007</v>
      </c>
      <c r="P10" s="31">
        <v>78067.994000000006</v>
      </c>
      <c r="Q10" s="31">
        <v>79190.975999999995</v>
      </c>
      <c r="R10" s="31">
        <v>80467.252000000008</v>
      </c>
      <c r="S10" s="31">
        <v>80467.252000000008</v>
      </c>
      <c r="T10" s="31">
        <v>78274.032999999996</v>
      </c>
      <c r="U10" s="31">
        <v>75590</v>
      </c>
      <c r="V10" s="31">
        <v>74872.316999999995</v>
      </c>
      <c r="W10" s="31">
        <v>77321.225000000006</v>
      </c>
      <c r="X10" s="31">
        <v>77321.225000000006</v>
      </c>
      <c r="Y10" s="31">
        <v>76767.342000000004</v>
      </c>
      <c r="Z10" s="31">
        <v>74963.641000000003</v>
      </c>
      <c r="AA10" s="31">
        <v>75467.284</v>
      </c>
      <c r="AB10" s="31">
        <v>69214.00561791331</v>
      </c>
      <c r="AC10" s="31">
        <v>69214.00561791331</v>
      </c>
      <c r="AD10" s="31">
        <v>63084.949000000001</v>
      </c>
      <c r="AE10" s="31">
        <v>61261.952000000005</v>
      </c>
      <c r="AF10" s="31">
        <v>62589.978000000003</v>
      </c>
      <c r="AG10" s="31">
        <v>65735.150999999998</v>
      </c>
      <c r="AH10" s="31">
        <v>65735.150999999998</v>
      </c>
      <c r="AI10" s="31">
        <v>68536.513000000006</v>
      </c>
      <c r="AJ10" s="31">
        <v>68392.274000000005</v>
      </c>
      <c r="AK10" s="31">
        <v>70985.061000000002</v>
      </c>
      <c r="AL10" s="36">
        <v>0.1341282305611291</v>
      </c>
      <c r="AM10" s="36">
        <v>3.7910524805769619E-2</v>
      </c>
      <c r="AN10" s="31">
        <v>62589.978000000003</v>
      </c>
      <c r="AO10" s="31">
        <v>70985.061000000002</v>
      </c>
      <c r="AP10" s="36">
        <v>0.1341282305611291</v>
      </c>
    </row>
    <row r="11" spans="1:42" x14ac:dyDescent="0.35">
      <c r="A11" s="12"/>
      <c r="B11" s="31"/>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6"/>
      <c r="AM11" s="36"/>
      <c r="AN11" s="31"/>
      <c r="AO11" s="31"/>
      <c r="AP11" s="36"/>
    </row>
    <row r="12" spans="1:42" x14ac:dyDescent="0.35">
      <c r="A12" s="12" t="s">
        <v>41</v>
      </c>
      <c r="B12" s="31">
        <v>1175.587</v>
      </c>
      <c r="C12" s="31">
        <v>1226.5889999999999</v>
      </c>
      <c r="D12" s="31">
        <v>1430.454</v>
      </c>
      <c r="E12" s="31">
        <v>377.04500000000002</v>
      </c>
      <c r="F12" s="31">
        <v>400.25700000000001</v>
      </c>
      <c r="G12" s="31">
        <v>386.363</v>
      </c>
      <c r="H12" s="31">
        <v>400.20300000000003</v>
      </c>
      <c r="I12" s="31">
        <v>1563.8679999999999</v>
      </c>
      <c r="J12" s="31">
        <v>385.31299999999999</v>
      </c>
      <c r="K12" s="31">
        <v>378.60200000000003</v>
      </c>
      <c r="L12" s="31">
        <v>424.255</v>
      </c>
      <c r="M12" s="31">
        <v>373.42599999999999</v>
      </c>
      <c r="N12" s="31">
        <v>1561.596</v>
      </c>
      <c r="O12" s="31">
        <v>446.529</v>
      </c>
      <c r="P12" s="31">
        <v>441.24400000000003</v>
      </c>
      <c r="Q12" s="31">
        <v>408.56</v>
      </c>
      <c r="R12" s="31">
        <v>407.666</v>
      </c>
      <c r="S12" s="31">
        <v>1703.999</v>
      </c>
      <c r="T12" s="31">
        <v>402.74700000000001</v>
      </c>
      <c r="U12" s="31">
        <v>450.44200000000001</v>
      </c>
      <c r="V12" s="31">
        <v>535.57000000000005</v>
      </c>
      <c r="W12" s="31">
        <v>670.08799999999997</v>
      </c>
      <c r="X12" s="31">
        <v>2058.8470000000002</v>
      </c>
      <c r="Y12" s="31">
        <v>739.80399999999997</v>
      </c>
      <c r="Z12" s="31">
        <v>850.93600000000004</v>
      </c>
      <c r="AA12" s="31">
        <v>916.58799999999997</v>
      </c>
      <c r="AB12" s="31">
        <v>893.03100000000006</v>
      </c>
      <c r="AC12" s="31">
        <v>3400.3589999999999</v>
      </c>
      <c r="AD12" s="31">
        <v>978.05899999999997</v>
      </c>
      <c r="AE12" s="31">
        <v>1000.034</v>
      </c>
      <c r="AF12" s="31">
        <v>939.6</v>
      </c>
      <c r="AG12" s="31">
        <v>957.85900000000004</v>
      </c>
      <c r="AH12" s="31">
        <v>3875.5520000000001</v>
      </c>
      <c r="AI12" s="31">
        <v>719.26300000000003</v>
      </c>
      <c r="AJ12" s="31">
        <v>744.54700000000003</v>
      </c>
      <c r="AK12" s="31">
        <v>757.64</v>
      </c>
      <c r="AL12" s="36">
        <v>-0.19365687526607067</v>
      </c>
      <c r="AM12" s="36">
        <v>1.7585189383611644E-2</v>
      </c>
      <c r="AN12" s="31">
        <v>2917.6930000000002</v>
      </c>
      <c r="AO12" s="31">
        <v>2221.4500000000003</v>
      </c>
      <c r="AP12" s="36">
        <v>-0.23862791595962973</v>
      </c>
    </row>
    <row r="13" spans="1:42" x14ac:dyDescent="0.35">
      <c r="A13" s="12" t="s">
        <v>117</v>
      </c>
      <c r="B13" s="31">
        <v>315.47700000000003</v>
      </c>
      <c r="C13" s="31">
        <v>326.221</v>
      </c>
      <c r="D13" s="31">
        <v>320.565</v>
      </c>
      <c r="E13" s="31">
        <v>82.688000000000002</v>
      </c>
      <c r="F13" s="31">
        <v>79.864000000000004</v>
      </c>
      <c r="G13" s="31">
        <v>80.272000000000006</v>
      </c>
      <c r="H13" s="31">
        <v>78.073999999999998</v>
      </c>
      <c r="I13" s="31">
        <v>320.89800000000002</v>
      </c>
      <c r="J13" s="31">
        <v>73.945999999999998</v>
      </c>
      <c r="K13" s="31">
        <v>43.121000000000002</v>
      </c>
      <c r="L13" s="31">
        <v>48.771999999999998</v>
      </c>
      <c r="M13" s="31">
        <v>83.292000000000002</v>
      </c>
      <c r="N13" s="31">
        <v>249.131</v>
      </c>
      <c r="O13" s="31">
        <v>27.525000000000002</v>
      </c>
      <c r="P13" s="31">
        <v>34.212000000000003</v>
      </c>
      <c r="Q13" s="31">
        <v>47.747</v>
      </c>
      <c r="R13" s="31">
        <v>52.381</v>
      </c>
      <c r="S13" s="31">
        <v>161.86500000000001</v>
      </c>
      <c r="T13" s="31">
        <v>62.042999999999999</v>
      </c>
      <c r="U13" s="31">
        <v>64.804000000000002</v>
      </c>
      <c r="V13" s="31">
        <v>46.746000000000002</v>
      </c>
      <c r="W13" s="31">
        <v>24.428000000000001</v>
      </c>
      <c r="X13" s="31">
        <v>198.02100000000002</v>
      </c>
      <c r="Y13" s="31">
        <v>64.260999999999996</v>
      </c>
      <c r="Z13" s="31">
        <v>31.899000000000001</v>
      </c>
      <c r="AA13" s="31">
        <v>33.143000000000001</v>
      </c>
      <c r="AB13" s="31">
        <v>49.280999999999999</v>
      </c>
      <c r="AC13" s="31">
        <v>178.584</v>
      </c>
      <c r="AD13" s="31">
        <v>62.437000000000005</v>
      </c>
      <c r="AE13" s="31">
        <v>15.537000000000001</v>
      </c>
      <c r="AF13" s="31">
        <v>24.55</v>
      </c>
      <c r="AG13" s="31">
        <v>54.003</v>
      </c>
      <c r="AH13" s="31">
        <v>156.52700000000002</v>
      </c>
      <c r="AI13" s="31">
        <v>21.366</v>
      </c>
      <c r="AJ13" s="31">
        <v>40.783000000000001</v>
      </c>
      <c r="AK13" s="31">
        <v>-25.233000000000001</v>
      </c>
      <c r="AL13" s="36">
        <v>-2.0278207739307534</v>
      </c>
      <c r="AM13" s="36">
        <v>-1.618713679719491</v>
      </c>
      <c r="AN13" s="31">
        <v>102.524</v>
      </c>
      <c r="AO13" s="31">
        <v>36.916000000000004</v>
      </c>
      <c r="AP13" s="36">
        <v>-0.63992821193086491</v>
      </c>
    </row>
    <row r="14" spans="1:42" x14ac:dyDescent="0.35">
      <c r="A14" s="15" t="s">
        <v>52</v>
      </c>
      <c r="B14" s="32">
        <v>1491.0640000000001</v>
      </c>
      <c r="C14" s="32">
        <v>1552.81</v>
      </c>
      <c r="D14" s="32">
        <v>1751.019</v>
      </c>
      <c r="E14" s="32">
        <v>459.733</v>
      </c>
      <c r="F14" s="32">
        <v>480.12100000000004</v>
      </c>
      <c r="G14" s="32">
        <v>466.63499999999999</v>
      </c>
      <c r="H14" s="32">
        <v>478.27699999999999</v>
      </c>
      <c r="I14" s="32">
        <v>1884.7660000000001</v>
      </c>
      <c r="J14" s="32">
        <v>459.25900000000001</v>
      </c>
      <c r="K14" s="32">
        <v>421.72300000000001</v>
      </c>
      <c r="L14" s="32">
        <v>473.02699999999999</v>
      </c>
      <c r="M14" s="32">
        <v>456.71800000000002</v>
      </c>
      <c r="N14" s="32">
        <v>1810.7270000000001</v>
      </c>
      <c r="O14" s="32">
        <v>474.05400000000003</v>
      </c>
      <c r="P14" s="32">
        <v>475.45600000000002</v>
      </c>
      <c r="Q14" s="32">
        <v>456.30700000000002</v>
      </c>
      <c r="R14" s="32">
        <v>460.04700000000003</v>
      </c>
      <c r="S14" s="32">
        <v>1865.864</v>
      </c>
      <c r="T14" s="32">
        <v>464.79</v>
      </c>
      <c r="U14" s="32">
        <v>515.24599999999998</v>
      </c>
      <c r="V14" s="32">
        <v>582.31600000000003</v>
      </c>
      <c r="W14" s="32">
        <v>694.51599999999996</v>
      </c>
      <c r="X14" s="32">
        <v>2256.8679999999999</v>
      </c>
      <c r="Y14" s="32">
        <v>804.06500000000005</v>
      </c>
      <c r="Z14" s="32">
        <v>882.83500000000004</v>
      </c>
      <c r="AA14" s="32">
        <v>949.73099999999999</v>
      </c>
      <c r="AB14" s="32">
        <v>942.31200000000001</v>
      </c>
      <c r="AC14" s="32">
        <v>3578.9430000000002</v>
      </c>
      <c r="AD14" s="32">
        <v>1040.4960000000001</v>
      </c>
      <c r="AE14" s="32">
        <v>1015.571</v>
      </c>
      <c r="AF14" s="32">
        <v>964.15</v>
      </c>
      <c r="AG14" s="32">
        <v>1011.862</v>
      </c>
      <c r="AH14" s="32">
        <v>4032.0790000000002</v>
      </c>
      <c r="AI14" s="32">
        <v>740.62900000000002</v>
      </c>
      <c r="AJ14" s="32">
        <v>785.33</v>
      </c>
      <c r="AK14" s="32">
        <v>732.40700000000004</v>
      </c>
      <c r="AL14" s="38">
        <v>-0.24035990250479689</v>
      </c>
      <c r="AM14" s="38">
        <v>-6.7389505048833009E-2</v>
      </c>
      <c r="AN14" s="32">
        <v>3020.2170000000001</v>
      </c>
      <c r="AO14" s="32">
        <v>2258.366</v>
      </c>
      <c r="AP14" s="38">
        <v>-0.25225041776799484</v>
      </c>
    </row>
    <row r="15" spans="1:42" x14ac:dyDescent="0.35">
      <c r="A15" s="12" t="s">
        <v>77</v>
      </c>
      <c r="B15" s="31">
        <v>-1109.7919999999999</v>
      </c>
      <c r="C15" s="31">
        <v>-1169.5830000000001</v>
      </c>
      <c r="D15" s="31">
        <v>-1115.2370000000001</v>
      </c>
      <c r="E15" s="31">
        <v>-259.88799999999998</v>
      </c>
      <c r="F15" s="31">
        <v>-276.55599999999998</v>
      </c>
      <c r="G15" s="31">
        <v>-233.34200000000001</v>
      </c>
      <c r="H15" s="31">
        <v>-334.90699999999998</v>
      </c>
      <c r="I15" s="31">
        <v>-1104.693</v>
      </c>
      <c r="J15" s="31">
        <v>-300.976</v>
      </c>
      <c r="K15" s="31">
        <v>-274.97800000000001</v>
      </c>
      <c r="L15" s="31">
        <v>-297.21300000000002</v>
      </c>
      <c r="M15" s="31">
        <v>-329.09300000000002</v>
      </c>
      <c r="N15" s="31">
        <v>-1202.26</v>
      </c>
      <c r="O15" s="31">
        <v>-305.06200000000001</v>
      </c>
      <c r="P15" s="31">
        <v>-322.762</v>
      </c>
      <c r="Q15" s="31">
        <v>-334.26</v>
      </c>
      <c r="R15" s="31">
        <v>-339.90199999999999</v>
      </c>
      <c r="S15" s="31">
        <v>-1301.9860000000001</v>
      </c>
      <c r="T15" s="31">
        <v>-324.654</v>
      </c>
      <c r="U15" s="31">
        <v>-341.31100000000004</v>
      </c>
      <c r="V15" s="31">
        <v>-359.24200000000002</v>
      </c>
      <c r="W15" s="31">
        <v>-434.45300000000003</v>
      </c>
      <c r="X15" s="31">
        <v>-1459.66</v>
      </c>
      <c r="Y15" s="31">
        <v>-400.072</v>
      </c>
      <c r="Z15" s="31">
        <v>-405.49200000000002</v>
      </c>
      <c r="AA15" s="31">
        <v>-407.90899999999999</v>
      </c>
      <c r="AB15" s="31">
        <v>-478.14</v>
      </c>
      <c r="AC15" s="31">
        <v>-1691.6130000000001</v>
      </c>
      <c r="AD15" s="31">
        <v>-386.58300000000003</v>
      </c>
      <c r="AE15" s="31">
        <v>-471.76</v>
      </c>
      <c r="AF15" s="31">
        <v>-477.83100000000002</v>
      </c>
      <c r="AG15" s="31">
        <v>-527.25200000000007</v>
      </c>
      <c r="AH15" s="31">
        <v>-1863.4259999999999</v>
      </c>
      <c r="AI15" s="31">
        <v>-472.50900000000001</v>
      </c>
      <c r="AJ15" s="31">
        <v>-457.42599999999999</v>
      </c>
      <c r="AK15" s="31">
        <v>-467.47</v>
      </c>
      <c r="AL15" s="36">
        <v>-2.1683398523745789E-2</v>
      </c>
      <c r="AM15" s="36">
        <v>2.1957649980543392E-2</v>
      </c>
      <c r="AN15" s="31">
        <v>-1336.174</v>
      </c>
      <c r="AO15" s="31">
        <v>-1397.405</v>
      </c>
      <c r="AP15" s="36">
        <v>4.5825618519743649E-2</v>
      </c>
    </row>
    <row r="16" spans="1:42" x14ac:dyDescent="0.35">
      <c r="A16" s="12" t="s">
        <v>78</v>
      </c>
      <c r="B16" s="31">
        <v>-79.513999999999996</v>
      </c>
      <c r="C16" s="31">
        <v>-134.08000000000001</v>
      </c>
      <c r="D16" s="31">
        <v>-158.108</v>
      </c>
      <c r="E16" s="31">
        <v>-42.893999999999998</v>
      </c>
      <c r="F16" s="31">
        <v>-27.645</v>
      </c>
      <c r="G16" s="31">
        <v>-112.05599999999995</v>
      </c>
      <c r="H16" s="31">
        <v>-94.902000000000029</v>
      </c>
      <c r="I16" s="31">
        <v>-277.49700000000001</v>
      </c>
      <c r="J16" s="31">
        <v>-1.5250000000000001</v>
      </c>
      <c r="K16" s="31">
        <v>-66.075000000000003</v>
      </c>
      <c r="L16" s="31">
        <v>-172.459</v>
      </c>
      <c r="M16" s="31">
        <v>-31.028000000000002</v>
      </c>
      <c r="N16" s="31">
        <v>-271.08699999999999</v>
      </c>
      <c r="O16" s="31">
        <v>17.963000000000001</v>
      </c>
      <c r="P16" s="31">
        <v>7.8529999999999998</v>
      </c>
      <c r="Q16" s="31">
        <v>-5.6240000000000006</v>
      </c>
      <c r="R16" s="31">
        <v>-54.907000000000004</v>
      </c>
      <c r="S16" s="31">
        <v>-34.715000000000003</v>
      </c>
      <c r="T16" s="31">
        <v>0.44400000000000001</v>
      </c>
      <c r="U16" s="31">
        <v>-38.637999999999998</v>
      </c>
      <c r="V16" s="31">
        <v>34.619999999999997</v>
      </c>
      <c r="W16" s="31">
        <v>9.6349999999999998</v>
      </c>
      <c r="X16" s="31">
        <v>6.0609999999999999</v>
      </c>
      <c r="Y16" s="31">
        <v>53.557000000000002</v>
      </c>
      <c r="Z16" s="31">
        <v>27.882000000000001</v>
      </c>
      <c r="AA16" s="31">
        <v>9.0960000000000001</v>
      </c>
      <c r="AB16" s="31">
        <v>-51.773000000000003</v>
      </c>
      <c r="AC16" s="31">
        <v>38.762</v>
      </c>
      <c r="AD16" s="31">
        <v>-77.91</v>
      </c>
      <c r="AE16" s="31">
        <v>-65.423000000000002</v>
      </c>
      <c r="AF16" s="31">
        <v>-42.140999999999998</v>
      </c>
      <c r="AG16" s="31">
        <v>-64.271000000000001</v>
      </c>
      <c r="AH16" s="31">
        <v>-249.745</v>
      </c>
      <c r="AI16" s="31">
        <v>-55.023000000000003</v>
      </c>
      <c r="AJ16" s="31">
        <v>-92.432000000000002</v>
      </c>
      <c r="AK16" s="31">
        <v>-32.907000000000004</v>
      </c>
      <c r="AL16" s="36">
        <v>-0.21912152060938261</v>
      </c>
      <c r="AM16" s="36">
        <v>-0.64398693093301018</v>
      </c>
      <c r="AN16" s="31">
        <v>-185.47400000000002</v>
      </c>
      <c r="AO16" s="31">
        <v>-180.36199999999999</v>
      </c>
      <c r="AP16" s="36">
        <v>-2.7561814593959344E-2</v>
      </c>
    </row>
    <row r="17" spans="1:42" x14ac:dyDescent="0.35">
      <c r="A17" s="17" t="s">
        <v>100</v>
      </c>
      <c r="B17" s="33">
        <v>301.75799999999998</v>
      </c>
      <c r="C17" s="33">
        <v>249.12700000000001</v>
      </c>
      <c r="D17" s="33">
        <v>477.67400000000004</v>
      </c>
      <c r="E17" s="33">
        <v>156.95100000000002</v>
      </c>
      <c r="F17" s="33">
        <v>175.92</v>
      </c>
      <c r="G17" s="33">
        <v>121.23700000000017</v>
      </c>
      <c r="H17" s="33">
        <v>48.467999999999826</v>
      </c>
      <c r="I17" s="33">
        <v>502.57600000000002</v>
      </c>
      <c r="J17" s="33">
        <v>156.75800000000001</v>
      </c>
      <c r="K17" s="33">
        <v>80.67</v>
      </c>
      <c r="L17" s="33">
        <v>3.355</v>
      </c>
      <c r="M17" s="33">
        <v>96.597000000000008</v>
      </c>
      <c r="N17" s="33">
        <v>337.38</v>
      </c>
      <c r="O17" s="33">
        <v>186.95500000000001</v>
      </c>
      <c r="P17" s="33">
        <v>160.547</v>
      </c>
      <c r="Q17" s="33">
        <v>116.423</v>
      </c>
      <c r="R17" s="33">
        <v>65.238</v>
      </c>
      <c r="S17" s="33">
        <v>529.16300000000001</v>
      </c>
      <c r="T17" s="33">
        <v>140.58000000000001</v>
      </c>
      <c r="U17" s="33">
        <v>135.297</v>
      </c>
      <c r="V17" s="33">
        <v>257.69400000000002</v>
      </c>
      <c r="W17" s="33">
        <v>269.69799999999998</v>
      </c>
      <c r="X17" s="33">
        <v>803.26900000000001</v>
      </c>
      <c r="Y17" s="33">
        <v>457.55</v>
      </c>
      <c r="Z17" s="33">
        <v>505.22500000000002</v>
      </c>
      <c r="AA17" s="33">
        <v>550.91800000000001</v>
      </c>
      <c r="AB17" s="33">
        <v>412.399</v>
      </c>
      <c r="AC17" s="33">
        <v>1926.0920000000001</v>
      </c>
      <c r="AD17" s="33">
        <v>576.00300000000004</v>
      </c>
      <c r="AE17" s="33">
        <v>478.38800000000003</v>
      </c>
      <c r="AF17" s="33">
        <v>444.178</v>
      </c>
      <c r="AG17" s="33">
        <v>420.339</v>
      </c>
      <c r="AH17" s="33">
        <v>1918.9080000000001</v>
      </c>
      <c r="AI17" s="33">
        <v>213.09700000000001</v>
      </c>
      <c r="AJ17" s="33">
        <v>235.47200000000001</v>
      </c>
      <c r="AK17" s="33">
        <v>232.03</v>
      </c>
      <c r="AL17" s="37">
        <v>-0.47761933279000757</v>
      </c>
      <c r="AM17" s="37">
        <v>-1.461744920839847E-2</v>
      </c>
      <c r="AN17" s="33">
        <v>1498.569</v>
      </c>
      <c r="AO17" s="33">
        <v>680.59900000000005</v>
      </c>
      <c r="AP17" s="37">
        <v>-0.54583405902564375</v>
      </c>
    </row>
    <row r="18" spans="1:42" x14ac:dyDescent="0.35">
      <c r="A18" s="11"/>
      <c r="B18" s="35"/>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9"/>
      <c r="AM18" s="39"/>
      <c r="AN18" s="35"/>
      <c r="AO18" s="35"/>
      <c r="AP18" s="39"/>
    </row>
    <row r="19" spans="1:42" x14ac:dyDescent="0.35">
      <c r="A19" s="24" t="s">
        <v>79</v>
      </c>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6"/>
      <c r="AM19" s="36"/>
      <c r="AN19" s="31"/>
      <c r="AO19" s="31"/>
      <c r="AP19" s="36"/>
    </row>
    <row r="20" spans="1:42" x14ac:dyDescent="0.35">
      <c r="A20" s="12"/>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6"/>
      <c r="AM20" s="36"/>
      <c r="AN20" s="31"/>
      <c r="AO20" s="31"/>
      <c r="AP20" s="36"/>
    </row>
    <row r="21" spans="1:42" x14ac:dyDescent="0.35">
      <c r="A21" s="12" t="s">
        <v>23</v>
      </c>
      <c r="B21" s="31">
        <v>116504.685</v>
      </c>
      <c r="C21" s="31">
        <v>107093.458</v>
      </c>
      <c r="D21" s="31">
        <v>102522.524</v>
      </c>
      <c r="E21" s="31">
        <v>102604.133</v>
      </c>
      <c r="F21" s="31">
        <v>104338.799</v>
      </c>
      <c r="G21" s="31">
        <v>102398.54000000001</v>
      </c>
      <c r="H21" s="31">
        <v>103245.226</v>
      </c>
      <c r="I21" s="31">
        <v>103245.226</v>
      </c>
      <c r="J21" s="31">
        <v>111059.64200000001</v>
      </c>
      <c r="K21" s="31">
        <v>111580.576</v>
      </c>
      <c r="L21" s="31">
        <v>108303.838</v>
      </c>
      <c r="M21" s="31">
        <v>102506.558</v>
      </c>
      <c r="N21" s="31">
        <v>102506.558</v>
      </c>
      <c r="O21" s="31">
        <v>104809.094</v>
      </c>
      <c r="P21" s="31">
        <v>109915.182</v>
      </c>
      <c r="Q21" s="31">
        <v>110834.923</v>
      </c>
      <c r="R21" s="31">
        <v>114226.14600000001</v>
      </c>
      <c r="S21" s="31">
        <v>114226.14600000001</v>
      </c>
      <c r="T21" s="31">
        <v>118448.508</v>
      </c>
      <c r="U21" s="31">
        <v>123734.79400000001</v>
      </c>
      <c r="V21" s="31">
        <v>122273.34</v>
      </c>
      <c r="W21" s="31">
        <v>122840.81</v>
      </c>
      <c r="X21" s="31">
        <v>122840.81</v>
      </c>
      <c r="Y21" s="31">
        <v>127900.799</v>
      </c>
      <c r="Z21" s="31">
        <v>131880.033</v>
      </c>
      <c r="AA21" s="31">
        <v>134141.80100000001</v>
      </c>
      <c r="AB21" s="31">
        <v>136408.92300000001</v>
      </c>
      <c r="AC21" s="31">
        <v>136408.92300000001</v>
      </c>
      <c r="AD21" s="31">
        <v>141659.08600000001</v>
      </c>
      <c r="AE21" s="31">
        <v>151369.671</v>
      </c>
      <c r="AF21" s="31">
        <v>152066.53</v>
      </c>
      <c r="AG21" s="31">
        <v>153956.27100000001</v>
      </c>
      <c r="AH21" s="31">
        <v>153956.27100000001</v>
      </c>
      <c r="AI21" s="31">
        <v>157425.11600000001</v>
      </c>
      <c r="AJ21" s="31">
        <v>152945.82800000001</v>
      </c>
      <c r="AK21" s="31">
        <v>155860.61300000001</v>
      </c>
      <c r="AL21" s="36">
        <v>2.4950151752657357E-2</v>
      </c>
      <c r="AM21" s="36">
        <v>1.9057629999557735E-2</v>
      </c>
      <c r="AN21" s="31">
        <v>152066.53</v>
      </c>
      <c r="AO21" s="31">
        <v>155860.61300000001</v>
      </c>
      <c r="AP21" s="36">
        <v>2.4950151752657357E-2</v>
      </c>
    </row>
    <row r="22" spans="1:42" x14ac:dyDescent="0.35">
      <c r="A22" s="12" t="s">
        <v>16</v>
      </c>
      <c r="B22" s="31">
        <v>113208.462449365</v>
      </c>
      <c r="C22" s="31">
        <v>104357.69164897699</v>
      </c>
      <c r="D22" s="31">
        <v>100858.79111842699</v>
      </c>
      <c r="E22" s="31">
        <v>100699.27100000001</v>
      </c>
      <c r="F22" s="31">
        <v>102719.82006826601</v>
      </c>
      <c r="G22" s="31">
        <v>100879.193</v>
      </c>
      <c r="H22" s="31">
        <v>101842.27899999999</v>
      </c>
      <c r="I22" s="31">
        <v>101842.27899999999</v>
      </c>
      <c r="J22" s="31">
        <v>109271.789</v>
      </c>
      <c r="K22" s="31">
        <v>109860.05100000001</v>
      </c>
      <c r="L22" s="31">
        <v>106039.73300000001</v>
      </c>
      <c r="M22" s="31">
        <v>101297.24800000001</v>
      </c>
      <c r="N22" s="31">
        <v>101297.24800000001</v>
      </c>
      <c r="O22" s="31">
        <v>102456.92600000001</v>
      </c>
      <c r="P22" s="31">
        <v>108753.982</v>
      </c>
      <c r="Q22" s="31">
        <v>109675.486</v>
      </c>
      <c r="R22" s="31">
        <v>113041.486</v>
      </c>
      <c r="S22" s="31">
        <v>113041.486</v>
      </c>
      <c r="T22" s="31">
        <v>116503.542</v>
      </c>
      <c r="U22" s="31">
        <v>121516.981</v>
      </c>
      <c r="V22" s="31">
        <v>119823.60800000001</v>
      </c>
      <c r="W22" s="31">
        <v>120539.784</v>
      </c>
      <c r="X22" s="31">
        <v>120539.784</v>
      </c>
      <c r="Y22" s="31">
        <v>125552.89200000001</v>
      </c>
      <c r="Z22" s="31">
        <v>129435.678</v>
      </c>
      <c r="AA22" s="31">
        <v>132811.804</v>
      </c>
      <c r="AB22" s="31">
        <v>135649.652</v>
      </c>
      <c r="AC22" s="31">
        <v>135649.652</v>
      </c>
      <c r="AD22" s="31">
        <v>138723.93400000001</v>
      </c>
      <c r="AE22" s="31">
        <v>148546.97099999999</v>
      </c>
      <c r="AF22" s="31">
        <v>149711.405</v>
      </c>
      <c r="AG22" s="31">
        <v>151428.32</v>
      </c>
      <c r="AH22" s="31">
        <v>151428.32</v>
      </c>
      <c r="AI22" s="31">
        <v>154664.41500000001</v>
      </c>
      <c r="AJ22" s="31">
        <v>152049.96600000001</v>
      </c>
      <c r="AK22" s="31">
        <v>154595.495</v>
      </c>
      <c r="AL22" s="36">
        <v>3.2623366269256548E-2</v>
      </c>
      <c r="AM22" s="36">
        <v>1.6741398021752785E-2</v>
      </c>
      <c r="AN22" s="31">
        <v>149711.405</v>
      </c>
      <c r="AO22" s="31">
        <v>154595.495</v>
      </c>
      <c r="AP22" s="36">
        <v>3.2623366269256548E-2</v>
      </c>
    </row>
    <row r="23" spans="1:42" x14ac:dyDescent="0.35">
      <c r="A23" s="12" t="s">
        <v>26</v>
      </c>
      <c r="B23" s="31">
        <v>76460.014999999999</v>
      </c>
      <c r="C23" s="31">
        <v>80341.09</v>
      </c>
      <c r="D23" s="31">
        <v>78633.093000000008</v>
      </c>
      <c r="E23" s="31">
        <v>74966.904999999999</v>
      </c>
      <c r="F23" s="31">
        <v>72190.572</v>
      </c>
      <c r="G23" s="31">
        <v>72597.457999999999</v>
      </c>
      <c r="H23" s="31">
        <v>64397.001000000004</v>
      </c>
      <c r="I23" s="31">
        <v>64397.001000000004</v>
      </c>
      <c r="J23" s="31">
        <v>76973.638000000006</v>
      </c>
      <c r="K23" s="31">
        <v>66024.264999999999</v>
      </c>
      <c r="L23" s="31">
        <v>64703.433000000005</v>
      </c>
      <c r="M23" s="31">
        <v>54368.111000000004</v>
      </c>
      <c r="N23" s="31">
        <v>54368.111000000004</v>
      </c>
      <c r="O23" s="31">
        <v>58860.363000000005</v>
      </c>
      <c r="P23" s="31">
        <v>64330.173999999999</v>
      </c>
      <c r="Q23" s="31">
        <v>65582.335000000006</v>
      </c>
      <c r="R23" s="31">
        <v>62773.053</v>
      </c>
      <c r="S23" s="31">
        <v>62773.053</v>
      </c>
      <c r="T23" s="31">
        <v>73959.789000000004</v>
      </c>
      <c r="U23" s="31">
        <v>83776.894</v>
      </c>
      <c r="V23" s="31">
        <v>84540.497000000003</v>
      </c>
      <c r="W23" s="31">
        <v>81980.544000000009</v>
      </c>
      <c r="X23" s="31">
        <v>81980.544000000009</v>
      </c>
      <c r="Y23" s="31">
        <v>92550.241999999998</v>
      </c>
      <c r="Z23" s="31">
        <v>88503.71</v>
      </c>
      <c r="AA23" s="31">
        <v>94452.327000000005</v>
      </c>
      <c r="AB23" s="31">
        <v>104477.499</v>
      </c>
      <c r="AC23" s="31">
        <v>104477.499</v>
      </c>
      <c r="AD23" s="31">
        <v>113176.083</v>
      </c>
      <c r="AE23" s="31">
        <v>136168.45500000002</v>
      </c>
      <c r="AF23" s="31">
        <v>131829.21799999999</v>
      </c>
      <c r="AG23" s="31">
        <v>120746.974</v>
      </c>
      <c r="AH23" s="31">
        <v>120746.974</v>
      </c>
      <c r="AI23" s="31">
        <v>124998.413</v>
      </c>
      <c r="AJ23" s="31">
        <v>115855.421</v>
      </c>
      <c r="AK23" s="31">
        <v>116323.59</v>
      </c>
      <c r="AL23" s="36">
        <v>-0.11761905467724154</v>
      </c>
      <c r="AM23" s="36">
        <v>4.0409762094775203E-3</v>
      </c>
      <c r="AN23" s="31">
        <v>131829.21799999999</v>
      </c>
      <c r="AO23" s="31">
        <v>116323.59</v>
      </c>
      <c r="AP23" s="36">
        <v>-0.11761905467724154</v>
      </c>
    </row>
    <row r="24" spans="1:42" x14ac:dyDescent="0.35">
      <c r="A24" s="12" t="s">
        <v>24</v>
      </c>
      <c r="B24" s="31">
        <v>75694.772260137805</v>
      </c>
      <c r="C24" s="31">
        <v>79082.799633196992</v>
      </c>
      <c r="D24" s="31">
        <v>77731.750808060897</v>
      </c>
      <c r="E24" s="31">
        <v>73864.83</v>
      </c>
      <c r="F24" s="31">
        <v>70841.274000000005</v>
      </c>
      <c r="G24" s="31">
        <v>70988.869000000006</v>
      </c>
      <c r="H24" s="31">
        <v>62450.773000000001</v>
      </c>
      <c r="I24" s="31">
        <v>62450.773000000001</v>
      </c>
      <c r="J24" s="31">
        <v>74924.031000000003</v>
      </c>
      <c r="K24" s="31">
        <v>64206.322</v>
      </c>
      <c r="L24" s="31">
        <v>62437.908000000003</v>
      </c>
      <c r="M24" s="31">
        <v>52722.962616236997</v>
      </c>
      <c r="N24" s="31">
        <v>52722.962616236997</v>
      </c>
      <c r="O24" s="31">
        <v>56661.466</v>
      </c>
      <c r="P24" s="31">
        <v>62736.978000000003</v>
      </c>
      <c r="Q24" s="31">
        <v>64131.122000000003</v>
      </c>
      <c r="R24" s="31">
        <v>61482.955999999998</v>
      </c>
      <c r="S24" s="31">
        <v>61482.955999999998</v>
      </c>
      <c r="T24" s="31">
        <v>72484.485000000001</v>
      </c>
      <c r="U24" s="31">
        <v>82329.459000000003</v>
      </c>
      <c r="V24" s="31">
        <v>82948.600000000006</v>
      </c>
      <c r="W24" s="31">
        <v>80271.095000000001</v>
      </c>
      <c r="X24" s="31">
        <v>80271.095000000001</v>
      </c>
      <c r="Y24" s="31">
        <v>90646.237999999998</v>
      </c>
      <c r="Z24" s="31">
        <v>86201.055000000008</v>
      </c>
      <c r="AA24" s="31">
        <v>90899.599000000002</v>
      </c>
      <c r="AB24" s="31">
        <v>102994.977</v>
      </c>
      <c r="AC24" s="31">
        <v>102994.977</v>
      </c>
      <c r="AD24" s="31">
        <v>111743.208</v>
      </c>
      <c r="AE24" s="31">
        <v>134985.625</v>
      </c>
      <c r="AF24" s="31">
        <v>130751.709</v>
      </c>
      <c r="AG24" s="31">
        <v>119383.02800000001</v>
      </c>
      <c r="AH24" s="31">
        <v>119383.02800000001</v>
      </c>
      <c r="AI24" s="31">
        <v>122191.05500000001</v>
      </c>
      <c r="AJ24" s="31">
        <v>114297.787</v>
      </c>
      <c r="AK24" s="31">
        <v>114882.99400000001</v>
      </c>
      <c r="AL24" s="36">
        <v>-0.12136525878984872</v>
      </c>
      <c r="AM24" s="36">
        <v>5.1200203902461716E-3</v>
      </c>
      <c r="AN24" s="31">
        <v>130751.709</v>
      </c>
      <c r="AO24" s="31">
        <v>114882.99400000001</v>
      </c>
      <c r="AP24" s="36">
        <v>-0.12136525878984872</v>
      </c>
    </row>
    <row r="25" spans="1:42" x14ac:dyDescent="0.35">
      <c r="A25" s="12"/>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6"/>
      <c r="AM25" s="36"/>
      <c r="AN25" s="31"/>
      <c r="AO25" s="31"/>
      <c r="AP25" s="36"/>
    </row>
    <row r="26" spans="1:42" x14ac:dyDescent="0.35">
      <c r="A26" s="12" t="s">
        <v>41</v>
      </c>
      <c r="B26" s="31">
        <v>2160.9850000000001</v>
      </c>
      <c r="C26" s="31">
        <v>2272.1680000000001</v>
      </c>
      <c r="D26" s="31">
        <v>2417.9180000000001</v>
      </c>
      <c r="E26" s="31">
        <v>593.59729503000028</v>
      </c>
      <c r="F26" s="31">
        <v>569.51517642970975</v>
      </c>
      <c r="G26" s="31">
        <v>625.91908536999995</v>
      </c>
      <c r="H26" s="31">
        <v>566.10444317028998</v>
      </c>
      <c r="I26" s="31">
        <v>2355.136</v>
      </c>
      <c r="J26" s="31">
        <v>572.71500000000003</v>
      </c>
      <c r="K26" s="31">
        <v>608.28100000000006</v>
      </c>
      <c r="L26" s="31">
        <v>567.649</v>
      </c>
      <c r="M26" s="31">
        <v>524.63499999999999</v>
      </c>
      <c r="N26" s="31">
        <v>2273.2800000000002</v>
      </c>
      <c r="O26" s="31">
        <v>621.50099999999998</v>
      </c>
      <c r="P26" s="31">
        <v>629.65499999999997</v>
      </c>
      <c r="Q26" s="31">
        <v>707.36500000000001</v>
      </c>
      <c r="R26" s="31">
        <v>619.97400000000005</v>
      </c>
      <c r="S26" s="31">
        <v>2578.4949999999999</v>
      </c>
      <c r="T26" s="31">
        <v>633.40700000000004</v>
      </c>
      <c r="U26" s="31">
        <v>706.72500000000002</v>
      </c>
      <c r="V26" s="31">
        <v>665.99400000000003</v>
      </c>
      <c r="W26" s="31">
        <v>1074.008</v>
      </c>
      <c r="X26" s="31">
        <v>3080.134</v>
      </c>
      <c r="Y26" s="31">
        <v>921.20100000000002</v>
      </c>
      <c r="Z26" s="31">
        <v>892.14099999999996</v>
      </c>
      <c r="AA26" s="31">
        <v>983.66600000000005</v>
      </c>
      <c r="AB26" s="31">
        <v>939.18367938999972</v>
      </c>
      <c r="AC26" s="31">
        <v>3736.1916793900004</v>
      </c>
      <c r="AD26" s="31">
        <v>1034.431</v>
      </c>
      <c r="AE26" s="31">
        <v>1126.568</v>
      </c>
      <c r="AF26" s="31">
        <v>1220.338</v>
      </c>
      <c r="AG26" s="31">
        <v>1034.875</v>
      </c>
      <c r="AH26" s="31">
        <v>4416.2120000000004</v>
      </c>
      <c r="AI26" s="31">
        <v>1207.527</v>
      </c>
      <c r="AJ26" s="31">
        <v>1229.54</v>
      </c>
      <c r="AK26" s="31">
        <v>1278.606</v>
      </c>
      <c r="AL26" s="36">
        <v>4.7747427352094363E-2</v>
      </c>
      <c r="AM26" s="36">
        <v>3.9905981098622201E-2</v>
      </c>
      <c r="AN26" s="31">
        <v>3381.337</v>
      </c>
      <c r="AO26" s="31">
        <v>3715.6730000000002</v>
      </c>
      <c r="AP26" s="36">
        <v>9.8876864388258268E-2</v>
      </c>
    </row>
    <row r="27" spans="1:42" x14ac:dyDescent="0.35">
      <c r="A27" s="12" t="s">
        <v>117</v>
      </c>
      <c r="B27" s="31">
        <v>941.86900000000003</v>
      </c>
      <c r="C27" s="31">
        <v>728.41200000000003</v>
      </c>
      <c r="D27" s="31">
        <v>674.72699999999952</v>
      </c>
      <c r="E27" s="31">
        <v>187.14270496999973</v>
      </c>
      <c r="F27" s="31">
        <v>168.56282357029025</v>
      </c>
      <c r="G27" s="31">
        <v>181.01691463000003</v>
      </c>
      <c r="H27" s="31">
        <v>167.91255682970956</v>
      </c>
      <c r="I27" s="31">
        <v>704.63499999999954</v>
      </c>
      <c r="J27" s="31">
        <v>168.00300000000001</v>
      </c>
      <c r="K27" s="31">
        <v>164.815</v>
      </c>
      <c r="L27" s="31">
        <v>148.15299999999999</v>
      </c>
      <c r="M27" s="31">
        <v>172.16900000000001</v>
      </c>
      <c r="N27" s="31">
        <v>653.14</v>
      </c>
      <c r="O27" s="31">
        <v>95.155000000000001</v>
      </c>
      <c r="P27" s="31">
        <v>84.671000000000006</v>
      </c>
      <c r="Q27" s="31">
        <v>94.814999999999998</v>
      </c>
      <c r="R27" s="31">
        <v>90.885000000000005</v>
      </c>
      <c r="S27" s="31">
        <v>365.52600000000001</v>
      </c>
      <c r="T27" s="31">
        <v>91.126000000000005</v>
      </c>
      <c r="U27" s="31">
        <v>83.557000000000002</v>
      </c>
      <c r="V27" s="31">
        <v>302.72000000000003</v>
      </c>
      <c r="W27" s="31">
        <v>-13.589</v>
      </c>
      <c r="X27" s="31">
        <v>463.81400000000002</v>
      </c>
      <c r="Y27" s="31">
        <v>126.39</v>
      </c>
      <c r="Z27" s="31">
        <v>132.33600000000001</v>
      </c>
      <c r="AA27" s="31">
        <v>153.816</v>
      </c>
      <c r="AB27" s="31">
        <v>118.19432061000029</v>
      </c>
      <c r="AC27" s="31">
        <v>530.73632061000035</v>
      </c>
      <c r="AD27" s="31">
        <v>129.238</v>
      </c>
      <c r="AE27" s="31">
        <v>168.43800000000002</v>
      </c>
      <c r="AF27" s="31">
        <v>125.98100000000001</v>
      </c>
      <c r="AG27" s="31">
        <v>109.91</v>
      </c>
      <c r="AH27" s="31">
        <v>533.56700000000001</v>
      </c>
      <c r="AI27" s="31">
        <v>163.28800000000001</v>
      </c>
      <c r="AJ27" s="31">
        <v>164.65200000000002</v>
      </c>
      <c r="AK27" s="31">
        <v>142.374</v>
      </c>
      <c r="AL27" s="36">
        <v>0.13012279629467915</v>
      </c>
      <c r="AM27" s="36">
        <v>-0.13530354930398669</v>
      </c>
      <c r="AN27" s="31">
        <v>423.65699999999998</v>
      </c>
      <c r="AO27" s="31">
        <v>470.31400000000002</v>
      </c>
      <c r="AP27" s="36">
        <v>0.11012918469422206</v>
      </c>
    </row>
    <row r="28" spans="1:42" x14ac:dyDescent="0.35">
      <c r="A28" s="15" t="s">
        <v>52</v>
      </c>
      <c r="B28" s="32">
        <v>3102.8540000000003</v>
      </c>
      <c r="C28" s="32">
        <v>3000.58</v>
      </c>
      <c r="D28" s="32">
        <v>3092.6449999999995</v>
      </c>
      <c r="E28" s="32">
        <v>780.74</v>
      </c>
      <c r="F28" s="32">
        <v>738.07799999999997</v>
      </c>
      <c r="G28" s="32">
        <v>806.93600000000004</v>
      </c>
      <c r="H28" s="32">
        <v>734.0169999999996</v>
      </c>
      <c r="I28" s="32">
        <v>3059.7709999999997</v>
      </c>
      <c r="J28" s="32">
        <v>740.71799999999996</v>
      </c>
      <c r="K28" s="32">
        <v>773.096</v>
      </c>
      <c r="L28" s="32">
        <v>715.80200000000002</v>
      </c>
      <c r="M28" s="32">
        <v>696.80399999999997</v>
      </c>
      <c r="N28" s="32">
        <v>2926.42</v>
      </c>
      <c r="O28" s="32">
        <v>716.65600000000006</v>
      </c>
      <c r="P28" s="32">
        <v>714.32600000000002</v>
      </c>
      <c r="Q28" s="32">
        <v>802.18000000000006</v>
      </c>
      <c r="R28" s="32">
        <v>710.85900000000004</v>
      </c>
      <c r="S28" s="32">
        <v>2944.0210000000002</v>
      </c>
      <c r="T28" s="32">
        <v>724.53300000000002</v>
      </c>
      <c r="U28" s="32">
        <v>790.28200000000004</v>
      </c>
      <c r="V28" s="32">
        <v>968.71400000000006</v>
      </c>
      <c r="W28" s="32">
        <v>1060.4190000000001</v>
      </c>
      <c r="X28" s="32">
        <v>3543.9479999999999</v>
      </c>
      <c r="Y28" s="32">
        <v>1047.5910000000001</v>
      </c>
      <c r="Z28" s="32">
        <v>1024.4770000000001</v>
      </c>
      <c r="AA28" s="32">
        <v>1137.482</v>
      </c>
      <c r="AB28" s="32">
        <v>1057.3779999999999</v>
      </c>
      <c r="AC28" s="32">
        <v>4266.9279999999999</v>
      </c>
      <c r="AD28" s="32">
        <v>1163.6690000000001</v>
      </c>
      <c r="AE28" s="32">
        <v>1295.0060000000001</v>
      </c>
      <c r="AF28" s="32">
        <v>1346.319</v>
      </c>
      <c r="AG28" s="32">
        <v>1144.7850000000001</v>
      </c>
      <c r="AH28" s="32">
        <v>4949.7790000000005</v>
      </c>
      <c r="AI28" s="32">
        <v>1370.8150000000001</v>
      </c>
      <c r="AJ28" s="32">
        <v>1394.192</v>
      </c>
      <c r="AK28" s="32">
        <v>1420.98</v>
      </c>
      <c r="AL28" s="38">
        <v>5.5455653526393034E-2</v>
      </c>
      <c r="AM28" s="38">
        <v>1.9213996350574414E-2</v>
      </c>
      <c r="AN28" s="32">
        <v>3804.9940000000001</v>
      </c>
      <c r="AO28" s="32">
        <v>4185.9870000000001</v>
      </c>
      <c r="AP28" s="38">
        <v>0.10012972425186484</v>
      </c>
    </row>
    <row r="29" spans="1:42" x14ac:dyDescent="0.35">
      <c r="A29" s="12" t="s">
        <v>77</v>
      </c>
      <c r="B29" s="31">
        <v>-597.78499999999997</v>
      </c>
      <c r="C29" s="31">
        <v>-580.02499999999998</v>
      </c>
      <c r="D29" s="31">
        <v>-621.44700000000012</v>
      </c>
      <c r="E29" s="31">
        <v>-137.286</v>
      </c>
      <c r="F29" s="31">
        <v>-148.96700000000001</v>
      </c>
      <c r="G29" s="31">
        <v>-176.07600000000005</v>
      </c>
      <c r="H29" s="31">
        <v>-172.42899999999995</v>
      </c>
      <c r="I29" s="31">
        <v>-634.75800000000004</v>
      </c>
      <c r="J29" s="31">
        <v>-162.875</v>
      </c>
      <c r="K29" s="31">
        <v>-156.15700000000001</v>
      </c>
      <c r="L29" s="31">
        <v>-155.04400000000001</v>
      </c>
      <c r="M29" s="31">
        <v>-159.548</v>
      </c>
      <c r="N29" s="31">
        <v>-633.62400000000002</v>
      </c>
      <c r="O29" s="31">
        <v>-158.12200000000001</v>
      </c>
      <c r="P29" s="31">
        <v>-166.95099999999999</v>
      </c>
      <c r="Q29" s="31">
        <v>-149.72900000000001</v>
      </c>
      <c r="R29" s="31">
        <v>-200.21899999999999</v>
      </c>
      <c r="S29" s="31">
        <v>-675.02099999999996</v>
      </c>
      <c r="T29" s="31">
        <v>-156.327</v>
      </c>
      <c r="U29" s="31">
        <v>-172.62</v>
      </c>
      <c r="V29" s="31">
        <v>-170.53200000000001</v>
      </c>
      <c r="W29" s="31">
        <v>-174.29500000000002</v>
      </c>
      <c r="X29" s="31">
        <v>-673.774</v>
      </c>
      <c r="Y29" s="31">
        <v>-192.578</v>
      </c>
      <c r="Z29" s="31">
        <v>-173.97800000000001</v>
      </c>
      <c r="AA29" s="31">
        <v>-190.50200000000001</v>
      </c>
      <c r="AB29" s="31">
        <v>-202.514998003518</v>
      </c>
      <c r="AC29" s="31">
        <v>-759.57299800351802</v>
      </c>
      <c r="AD29" s="31">
        <v>-224.95400000000001</v>
      </c>
      <c r="AE29" s="31">
        <v>-185.46899999999999</v>
      </c>
      <c r="AF29" s="31">
        <v>-223.61100000000002</v>
      </c>
      <c r="AG29" s="31">
        <v>-257.84500000000003</v>
      </c>
      <c r="AH29" s="31">
        <v>-891.87900000000002</v>
      </c>
      <c r="AI29" s="31">
        <v>-218.089</v>
      </c>
      <c r="AJ29" s="31">
        <v>-231.16</v>
      </c>
      <c r="AK29" s="31">
        <v>-210.25300000000001</v>
      </c>
      <c r="AL29" s="36">
        <v>-5.9737669434866802E-2</v>
      </c>
      <c r="AM29" s="36">
        <v>-9.0443848416680961E-2</v>
      </c>
      <c r="AN29" s="31">
        <v>-634.03399999999999</v>
      </c>
      <c r="AO29" s="31">
        <v>-659.50200000000007</v>
      </c>
      <c r="AP29" s="36">
        <v>4.0168192872937603E-2</v>
      </c>
    </row>
    <row r="30" spans="1:42" x14ac:dyDescent="0.35">
      <c r="A30" s="12" t="s">
        <v>78</v>
      </c>
      <c r="B30" s="31">
        <v>-688.86</v>
      </c>
      <c r="C30" s="31">
        <v>-527.03300000000002</v>
      </c>
      <c r="D30" s="31">
        <v>-1014.4490000000001</v>
      </c>
      <c r="E30" s="31">
        <v>-64.828000000000003</v>
      </c>
      <c r="F30" s="31">
        <v>-162.821</v>
      </c>
      <c r="G30" s="31">
        <v>-106.09700000000001</v>
      </c>
      <c r="H30" s="31">
        <v>-349.17500000000001</v>
      </c>
      <c r="I30" s="31">
        <v>-682.92100000000005</v>
      </c>
      <c r="J30" s="31">
        <v>-401.21899999999999</v>
      </c>
      <c r="K30" s="31">
        <v>-577.42500000000007</v>
      </c>
      <c r="L30" s="31">
        <v>-578.71100000000001</v>
      </c>
      <c r="M30" s="31">
        <v>-839.61400000000003</v>
      </c>
      <c r="N30" s="31">
        <v>-2396.9690000000001</v>
      </c>
      <c r="O30" s="31">
        <v>-300.803</v>
      </c>
      <c r="P30" s="31">
        <v>-263.93900000000002</v>
      </c>
      <c r="Q30" s="31">
        <v>-265.51100000000002</v>
      </c>
      <c r="R30" s="31">
        <v>23.123000000000001</v>
      </c>
      <c r="S30" s="31">
        <v>-807.13</v>
      </c>
      <c r="T30" s="31">
        <v>-245.70699999999999</v>
      </c>
      <c r="U30" s="31">
        <v>-255.81</v>
      </c>
      <c r="V30" s="31">
        <v>-448.71899999999999</v>
      </c>
      <c r="W30" s="31">
        <v>-419.76900000000001</v>
      </c>
      <c r="X30" s="31">
        <v>-1370.0050000000001</v>
      </c>
      <c r="Y30" s="31">
        <v>-470.00800000000004</v>
      </c>
      <c r="Z30" s="31">
        <v>-458.35</v>
      </c>
      <c r="AA30" s="31">
        <v>-338.30900000000003</v>
      </c>
      <c r="AB30" s="31">
        <v>-364.65899999999999</v>
      </c>
      <c r="AC30" s="31">
        <v>-1631.326</v>
      </c>
      <c r="AD30" s="31">
        <v>-201.87800000000001</v>
      </c>
      <c r="AE30" s="31">
        <v>-202.06700000000001</v>
      </c>
      <c r="AF30" s="31">
        <v>-232.45699999999999</v>
      </c>
      <c r="AG30" s="31">
        <v>-283.791</v>
      </c>
      <c r="AH30" s="31">
        <v>-920.19299999999998</v>
      </c>
      <c r="AI30" s="31">
        <v>-228.71600000000001</v>
      </c>
      <c r="AJ30" s="31">
        <v>-139.607</v>
      </c>
      <c r="AK30" s="31">
        <v>-201.15100000000001</v>
      </c>
      <c r="AL30" s="36">
        <v>-0.13467436988346226</v>
      </c>
      <c r="AM30" s="36">
        <v>0.44083749382194304</v>
      </c>
      <c r="AN30" s="31">
        <v>-636.40200000000004</v>
      </c>
      <c r="AO30" s="31">
        <v>-569.47400000000005</v>
      </c>
      <c r="AP30" s="36">
        <v>-0.10516623140719228</v>
      </c>
    </row>
    <row r="31" spans="1:42" x14ac:dyDescent="0.35">
      <c r="A31" s="17" t="s">
        <v>100</v>
      </c>
      <c r="B31" s="33">
        <v>1816.2090000000001</v>
      </c>
      <c r="C31" s="33">
        <v>1893.5219999999999</v>
      </c>
      <c r="D31" s="33">
        <v>1456.7489999999993</v>
      </c>
      <c r="E31" s="33">
        <v>578.62599999999998</v>
      </c>
      <c r="F31" s="33">
        <v>426.29</v>
      </c>
      <c r="G31" s="33">
        <v>524.76299999999958</v>
      </c>
      <c r="H31" s="33">
        <v>212.41300000000001</v>
      </c>
      <c r="I31" s="33">
        <v>1742.0919999999996</v>
      </c>
      <c r="J31" s="33">
        <v>176.624</v>
      </c>
      <c r="K31" s="33">
        <v>39.514000000000003</v>
      </c>
      <c r="L31" s="33">
        <v>-17.952999999999999</v>
      </c>
      <c r="M31" s="33">
        <v>-302.358</v>
      </c>
      <c r="N31" s="33">
        <v>-104.173</v>
      </c>
      <c r="O31" s="33">
        <v>257.73099999999999</v>
      </c>
      <c r="P31" s="33">
        <v>283.43599999999998</v>
      </c>
      <c r="Q31" s="33">
        <v>386.94</v>
      </c>
      <c r="R31" s="33">
        <v>533.76300000000003</v>
      </c>
      <c r="S31" s="33">
        <v>1461.8700000000001</v>
      </c>
      <c r="T31" s="33">
        <v>322.49900000000002</v>
      </c>
      <c r="U31" s="33">
        <v>361.85200000000003</v>
      </c>
      <c r="V31" s="33">
        <v>414.05799999999999</v>
      </c>
      <c r="W31" s="33">
        <v>401.76</v>
      </c>
      <c r="X31" s="33">
        <v>1500.1690000000001</v>
      </c>
      <c r="Y31" s="33">
        <v>385.005</v>
      </c>
      <c r="Z31" s="33">
        <v>392.149</v>
      </c>
      <c r="AA31" s="33">
        <v>608.67100000000005</v>
      </c>
      <c r="AB31" s="33">
        <v>490.20400199648174</v>
      </c>
      <c r="AC31" s="33">
        <v>1876.0290019964816</v>
      </c>
      <c r="AD31" s="33">
        <v>736.83699999999999</v>
      </c>
      <c r="AE31" s="33">
        <v>907.47</v>
      </c>
      <c r="AF31" s="33">
        <v>890.25099999999998</v>
      </c>
      <c r="AG31" s="33">
        <v>603.149</v>
      </c>
      <c r="AH31" s="33">
        <v>3137.7069999999999</v>
      </c>
      <c r="AI31" s="33">
        <v>924.01</v>
      </c>
      <c r="AJ31" s="33">
        <v>1023.4250000000001</v>
      </c>
      <c r="AK31" s="33">
        <v>1009.576</v>
      </c>
      <c r="AL31" s="37">
        <v>0.13403523276019924</v>
      </c>
      <c r="AM31" s="37">
        <v>-1.3532012604734134E-2</v>
      </c>
      <c r="AN31" s="33">
        <v>2534.558</v>
      </c>
      <c r="AO31" s="33">
        <v>2957.011</v>
      </c>
      <c r="AP31" s="37">
        <v>0.16667718789627228</v>
      </c>
    </row>
    <row r="32" spans="1:42" x14ac:dyDescent="0.35">
      <c r="A32" s="11"/>
      <c r="B32" s="35"/>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9"/>
      <c r="AM32" s="39"/>
      <c r="AN32" s="35"/>
      <c r="AO32" s="35"/>
      <c r="AP32" s="39"/>
    </row>
    <row r="33" spans="1:42" x14ac:dyDescent="0.35">
      <c r="A33" s="24" t="s">
        <v>80</v>
      </c>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6"/>
      <c r="AM33" s="36"/>
      <c r="AN33" s="31"/>
      <c r="AO33" s="31"/>
      <c r="AP33" s="36"/>
    </row>
    <row r="34" spans="1:42" x14ac:dyDescent="0.35">
      <c r="A34" s="12"/>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c r="AM34" s="36"/>
      <c r="AN34" s="31"/>
      <c r="AO34" s="31"/>
      <c r="AP34" s="36"/>
    </row>
    <row r="35" spans="1:42" x14ac:dyDescent="0.35">
      <c r="A35" s="12" t="s">
        <v>23</v>
      </c>
      <c r="B35" s="31">
        <v>69346.485000000001</v>
      </c>
      <c r="C35" s="31">
        <v>66836.088000000003</v>
      </c>
      <c r="D35" s="31">
        <v>66629.36</v>
      </c>
      <c r="E35" s="31">
        <v>65390.524734848004</v>
      </c>
      <c r="F35" s="31">
        <v>59164.120999999999</v>
      </c>
      <c r="G35" s="31">
        <v>59972.082000000002</v>
      </c>
      <c r="H35" s="31">
        <v>49633.429000000004</v>
      </c>
      <c r="I35" s="31">
        <v>49633.429000000004</v>
      </c>
      <c r="J35" s="31">
        <v>61051.383000000002</v>
      </c>
      <c r="K35" s="31">
        <v>63030.050999999999</v>
      </c>
      <c r="L35" s="31">
        <v>59476.866999999998</v>
      </c>
      <c r="M35" s="31">
        <v>61050.037000000004</v>
      </c>
      <c r="N35" s="31">
        <v>61050.037000000004</v>
      </c>
      <c r="O35" s="31">
        <v>64442.976000000002</v>
      </c>
      <c r="P35" s="31">
        <v>66897.652000000002</v>
      </c>
      <c r="Q35" s="31">
        <v>66267.05</v>
      </c>
      <c r="R35" s="31">
        <v>65296.42</v>
      </c>
      <c r="S35" s="31">
        <v>65296.42</v>
      </c>
      <c r="T35" s="31">
        <v>65739.838000000003</v>
      </c>
      <c r="U35" s="31">
        <v>67596.384999999995</v>
      </c>
      <c r="V35" s="31">
        <v>68657.856</v>
      </c>
      <c r="W35" s="31">
        <v>68634.684999999998</v>
      </c>
      <c r="X35" s="31">
        <v>68634.684999999998</v>
      </c>
      <c r="Y35" s="31">
        <v>70767.426000000007</v>
      </c>
      <c r="Z35" s="31">
        <v>71613.338000000003</v>
      </c>
      <c r="AA35" s="31">
        <v>70593.775999999998</v>
      </c>
      <c r="AB35" s="31">
        <v>71113.055999999997</v>
      </c>
      <c r="AC35" s="31">
        <v>71113.055999999997</v>
      </c>
      <c r="AD35" s="31">
        <v>77924.235000000001</v>
      </c>
      <c r="AE35" s="31">
        <v>86517.21</v>
      </c>
      <c r="AF35" s="31">
        <v>82277.154999999999</v>
      </c>
      <c r="AG35" s="31">
        <v>83628.111000000004</v>
      </c>
      <c r="AH35" s="31">
        <v>83628.111000000004</v>
      </c>
      <c r="AI35" s="31">
        <v>88478.706999999995</v>
      </c>
      <c r="AJ35" s="31">
        <v>88324.998000000007</v>
      </c>
      <c r="AK35" s="31">
        <v>95089.527000000002</v>
      </c>
      <c r="AL35" s="36">
        <v>0.15572210779529261</v>
      </c>
      <c r="AM35" s="36">
        <v>7.658680048880373E-2</v>
      </c>
      <c r="AN35" s="31">
        <v>82277.154999999999</v>
      </c>
      <c r="AO35" s="31">
        <v>95089.527000000002</v>
      </c>
      <c r="AP35" s="36">
        <v>0.15572210779529261</v>
      </c>
    </row>
    <row r="36" spans="1:42" x14ac:dyDescent="0.35">
      <c r="A36" s="12" t="s">
        <v>81</v>
      </c>
      <c r="B36" s="31">
        <v>24074.379000000001</v>
      </c>
      <c r="C36" s="31">
        <v>25324.895</v>
      </c>
      <c r="D36" s="31">
        <v>28371.98</v>
      </c>
      <c r="E36" s="31">
        <v>33683.205999999998</v>
      </c>
      <c r="F36" s="31">
        <v>33694.751000000004</v>
      </c>
      <c r="G36" s="31">
        <v>32385.518</v>
      </c>
      <c r="H36" s="31">
        <v>31453.779000000002</v>
      </c>
      <c r="I36" s="31">
        <v>31453.779000000002</v>
      </c>
      <c r="J36" s="31">
        <v>33940.36</v>
      </c>
      <c r="K36" s="31">
        <v>36916.034</v>
      </c>
      <c r="L36" s="31">
        <v>37900.807000000001</v>
      </c>
      <c r="M36" s="31">
        <v>37678.641000000003</v>
      </c>
      <c r="N36" s="31">
        <v>37678.641000000003</v>
      </c>
      <c r="O36" s="31">
        <v>41113.592850000001</v>
      </c>
      <c r="P36" s="31">
        <v>42059.862999999998</v>
      </c>
      <c r="Q36" s="31">
        <v>43586.620999999999</v>
      </c>
      <c r="R36" s="31">
        <v>43858.241000000002</v>
      </c>
      <c r="S36" s="31">
        <v>43858.241000000002</v>
      </c>
      <c r="T36" s="31">
        <v>42942.417999999998</v>
      </c>
      <c r="U36" s="31">
        <v>43505.357000000004</v>
      </c>
      <c r="V36" s="31">
        <v>43341.48</v>
      </c>
      <c r="W36" s="31">
        <v>44517.548999999999</v>
      </c>
      <c r="X36" s="31">
        <v>44517.548999999999</v>
      </c>
      <c r="Y36" s="31">
        <v>44807.122000000003</v>
      </c>
      <c r="Z36" s="31">
        <v>49177.580999999998</v>
      </c>
      <c r="AA36" s="31">
        <v>46389.673000000003</v>
      </c>
      <c r="AB36" s="31">
        <v>48750.065999999999</v>
      </c>
      <c r="AC36" s="31">
        <v>48467.289000000004</v>
      </c>
      <c r="AD36" s="31">
        <v>53736.286</v>
      </c>
      <c r="AE36" s="31">
        <v>56319.536</v>
      </c>
      <c r="AF36" s="31">
        <v>58199.512000000002</v>
      </c>
      <c r="AG36" s="31">
        <v>60819.754000000001</v>
      </c>
      <c r="AH36" s="31">
        <v>60819.754000000001</v>
      </c>
      <c r="AI36" s="31">
        <v>61912.85</v>
      </c>
      <c r="AJ36" s="31">
        <v>63241.452000000005</v>
      </c>
      <c r="AK36" s="31">
        <v>65819.72</v>
      </c>
      <c r="AL36" s="36">
        <v>0.13093250678802937</v>
      </c>
      <c r="AM36" s="36">
        <v>4.0768640163416858E-2</v>
      </c>
      <c r="AN36" s="31">
        <v>58199.512000000002</v>
      </c>
      <c r="AO36" s="31">
        <v>65819.72</v>
      </c>
      <c r="AP36" s="36">
        <v>0.13093250678802937</v>
      </c>
    </row>
    <row r="37" spans="1:42" x14ac:dyDescent="0.35">
      <c r="A37" s="12" t="s">
        <v>26</v>
      </c>
      <c r="B37" s="31">
        <v>13449.698</v>
      </c>
      <c r="C37" s="31">
        <v>7844.1729999999998</v>
      </c>
      <c r="D37" s="31">
        <v>8734.0079999999998</v>
      </c>
      <c r="E37" s="31">
        <v>10304.219999999999</v>
      </c>
      <c r="F37" s="31">
        <v>9058.277</v>
      </c>
      <c r="G37" s="31">
        <v>8803.1039999999994</v>
      </c>
      <c r="H37" s="31">
        <v>8748.4420000000009</v>
      </c>
      <c r="I37" s="31">
        <v>8748.4420000000009</v>
      </c>
      <c r="J37" s="31">
        <v>14854.246000000001</v>
      </c>
      <c r="K37" s="31">
        <v>27192.346000000001</v>
      </c>
      <c r="L37" s="31">
        <v>24056.154000000002</v>
      </c>
      <c r="M37" s="31">
        <v>24680.827000000001</v>
      </c>
      <c r="N37" s="31">
        <v>24680.827000000001</v>
      </c>
      <c r="O37" s="31">
        <v>25529.858</v>
      </c>
      <c r="P37" s="31">
        <v>27159.999</v>
      </c>
      <c r="Q37" s="31">
        <v>26439.664000000001</v>
      </c>
      <c r="R37" s="31">
        <v>29663.189000000002</v>
      </c>
      <c r="S37" s="31">
        <v>29663.189000000002</v>
      </c>
      <c r="T37" s="31">
        <v>26943.453000000001</v>
      </c>
      <c r="U37" s="31">
        <v>30299.106</v>
      </c>
      <c r="V37" s="31">
        <v>31200.761000000002</v>
      </c>
      <c r="W37" s="31">
        <v>31204.920000000002</v>
      </c>
      <c r="X37" s="31">
        <v>31204.920000000002</v>
      </c>
      <c r="Y37" s="31">
        <v>28146.233</v>
      </c>
      <c r="Z37" s="31">
        <v>38456.842000000004</v>
      </c>
      <c r="AA37" s="31">
        <v>37159.239000000001</v>
      </c>
      <c r="AB37" s="31">
        <v>36594.817000000003</v>
      </c>
      <c r="AC37" s="31">
        <v>36594.817000000003</v>
      </c>
      <c r="AD37" s="31">
        <v>48058.588000000003</v>
      </c>
      <c r="AE37" s="31">
        <v>47519.606</v>
      </c>
      <c r="AF37" s="31">
        <v>45515.767</v>
      </c>
      <c r="AG37" s="31">
        <v>57868.728999999999</v>
      </c>
      <c r="AH37" s="31">
        <v>57868.728999999999</v>
      </c>
      <c r="AI37" s="31">
        <v>57644.802000000003</v>
      </c>
      <c r="AJ37" s="31">
        <v>61964.627</v>
      </c>
      <c r="AK37" s="31">
        <v>72004.085999999996</v>
      </c>
      <c r="AL37" s="36">
        <v>0.58195919229483706</v>
      </c>
      <c r="AM37" s="36">
        <v>0.16201919524182706</v>
      </c>
      <c r="AN37" s="31">
        <v>45515.767</v>
      </c>
      <c r="AO37" s="31">
        <v>72004.085999999996</v>
      </c>
      <c r="AP37" s="36">
        <v>0.58195919229483706</v>
      </c>
    </row>
    <row r="38" spans="1:42" x14ac:dyDescent="0.35">
      <c r="A38" s="12"/>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36"/>
      <c r="AN38" s="31"/>
      <c r="AO38" s="31"/>
      <c r="AP38" s="36"/>
    </row>
    <row r="39" spans="1:42" x14ac:dyDescent="0.35">
      <c r="A39" s="12" t="s">
        <v>41</v>
      </c>
      <c r="B39" s="31">
        <v>883.31700000000001</v>
      </c>
      <c r="C39" s="31">
        <v>1153.6859999999999</v>
      </c>
      <c r="D39" s="31">
        <v>1105.0620000000001</v>
      </c>
      <c r="E39" s="31">
        <v>286.3485913602899</v>
      </c>
      <c r="F39" s="31">
        <v>311.96715927000014</v>
      </c>
      <c r="G39" s="31">
        <v>315.95633573999976</v>
      </c>
      <c r="H39" s="31">
        <v>309.51091362971022</v>
      </c>
      <c r="I39" s="31">
        <v>1223.7830000000001</v>
      </c>
      <c r="J39" s="31">
        <v>314.84994659015467</v>
      </c>
      <c r="K39" s="31">
        <v>297.13205340984535</v>
      </c>
      <c r="L39" s="31">
        <v>372.06</v>
      </c>
      <c r="M39" s="31">
        <v>371.99099999999999</v>
      </c>
      <c r="N39" s="31">
        <v>1356.0330000000001</v>
      </c>
      <c r="O39" s="31">
        <v>301.8</v>
      </c>
      <c r="P39" s="31">
        <v>330.64300000000003</v>
      </c>
      <c r="Q39" s="31">
        <v>356</v>
      </c>
      <c r="R39" s="31">
        <v>348.34800000000001</v>
      </c>
      <c r="S39" s="31">
        <v>1336.7909999999999</v>
      </c>
      <c r="T39" s="31">
        <v>350.351</v>
      </c>
      <c r="U39" s="31">
        <v>325.41399999999999</v>
      </c>
      <c r="V39" s="31">
        <v>298.66899999999998</v>
      </c>
      <c r="W39" s="31">
        <v>192.61</v>
      </c>
      <c r="X39" s="31">
        <v>1167.0440000000001</v>
      </c>
      <c r="Y39" s="31">
        <v>230.31300000000002</v>
      </c>
      <c r="Z39" s="31">
        <v>196.95000000000002</v>
      </c>
      <c r="AA39" s="31">
        <v>107.03100000000001</v>
      </c>
      <c r="AB39" s="31">
        <v>-5.84</v>
      </c>
      <c r="AC39" s="31">
        <v>528.45400000000006</v>
      </c>
      <c r="AD39" s="31">
        <v>-136.935</v>
      </c>
      <c r="AE39" s="31">
        <v>-227.75800000000001</v>
      </c>
      <c r="AF39" s="31">
        <v>-212.51900000000001</v>
      </c>
      <c r="AG39" s="31">
        <v>1.583</v>
      </c>
      <c r="AH39" s="31">
        <v>-575.62900000000002</v>
      </c>
      <c r="AI39" s="31">
        <v>134.49199999999999</v>
      </c>
      <c r="AJ39" s="31">
        <v>158.55000000000001</v>
      </c>
      <c r="AK39" s="31">
        <v>68.177999999999997</v>
      </c>
      <c r="AL39" s="36">
        <v>1.32080896296331</v>
      </c>
      <c r="AM39" s="36">
        <v>-0.56999053926206256</v>
      </c>
      <c r="AN39" s="31">
        <v>-577.21199999999999</v>
      </c>
      <c r="AO39" s="31">
        <v>361.22</v>
      </c>
      <c r="AP39" s="36">
        <v>1.6258012653929601</v>
      </c>
    </row>
    <row r="40" spans="1:42" x14ac:dyDescent="0.35">
      <c r="A40" s="12" t="s">
        <v>117</v>
      </c>
      <c r="B40" s="31">
        <v>647.41700000000003</v>
      </c>
      <c r="C40" s="31">
        <v>605.35500000000002</v>
      </c>
      <c r="D40" s="31">
        <v>571.94600000000003</v>
      </c>
      <c r="E40" s="31">
        <v>118.20940863971012</v>
      </c>
      <c r="F40" s="31">
        <v>99.090840729999883</v>
      </c>
      <c r="G40" s="31">
        <v>87.59866426000022</v>
      </c>
      <c r="H40" s="31">
        <v>105.65608637028981</v>
      </c>
      <c r="I40" s="31">
        <v>410.55500000000001</v>
      </c>
      <c r="J40" s="31">
        <v>159.89505340984533</v>
      </c>
      <c r="K40" s="31">
        <v>192.87594659015463</v>
      </c>
      <c r="L40" s="31">
        <v>101.759</v>
      </c>
      <c r="M40" s="31">
        <v>135.113</v>
      </c>
      <c r="N40" s="31">
        <v>589.64300000000003</v>
      </c>
      <c r="O40" s="31">
        <v>151.357</v>
      </c>
      <c r="P40" s="31">
        <v>114.21000000000001</v>
      </c>
      <c r="Q40" s="31">
        <v>172.601</v>
      </c>
      <c r="R40" s="31">
        <v>83.728000000000009</v>
      </c>
      <c r="S40" s="31">
        <v>521.89599999999996</v>
      </c>
      <c r="T40" s="31">
        <v>162.869</v>
      </c>
      <c r="U40" s="31">
        <v>126.613</v>
      </c>
      <c r="V40" s="31">
        <v>134.46700000000001</v>
      </c>
      <c r="W40" s="31">
        <v>174.798</v>
      </c>
      <c r="X40" s="31">
        <v>598.74699999999996</v>
      </c>
      <c r="Y40" s="31">
        <v>139.69800000000001</v>
      </c>
      <c r="Z40" s="31">
        <v>135.44999999999999</v>
      </c>
      <c r="AA40" s="31">
        <v>145.67600000000002</v>
      </c>
      <c r="AB40" s="31">
        <v>59.878</v>
      </c>
      <c r="AC40" s="31">
        <v>480.702</v>
      </c>
      <c r="AD40" s="31">
        <v>144.58000000000001</v>
      </c>
      <c r="AE40" s="31">
        <v>113.22200000000001</v>
      </c>
      <c r="AF40" s="31">
        <v>175.71700000000001</v>
      </c>
      <c r="AG40" s="31">
        <v>268.81099999999998</v>
      </c>
      <c r="AH40" s="31">
        <v>702.33</v>
      </c>
      <c r="AI40" s="31">
        <v>227.96100000000001</v>
      </c>
      <c r="AJ40" s="31">
        <v>173.69</v>
      </c>
      <c r="AK40" s="31">
        <v>214.316</v>
      </c>
      <c r="AL40" s="36">
        <v>0.21966571248086408</v>
      </c>
      <c r="AM40" s="36">
        <v>0.23389947607807016</v>
      </c>
      <c r="AN40" s="31">
        <v>433.51900000000001</v>
      </c>
      <c r="AO40" s="31">
        <v>615.96699999999998</v>
      </c>
      <c r="AP40" s="36">
        <v>0.42085352660437025</v>
      </c>
    </row>
    <row r="41" spans="1:42" x14ac:dyDescent="0.35">
      <c r="A41" s="15" t="s">
        <v>52</v>
      </c>
      <c r="B41" s="32">
        <v>1530.7339999999999</v>
      </c>
      <c r="C41" s="32">
        <v>1759.0409999999999</v>
      </c>
      <c r="D41" s="32">
        <v>1677.008</v>
      </c>
      <c r="E41" s="32">
        <v>404.55799999999999</v>
      </c>
      <c r="F41" s="32">
        <v>411.05799999999999</v>
      </c>
      <c r="G41" s="32">
        <v>403.55500000000001</v>
      </c>
      <c r="H41" s="32">
        <v>415.16700000000003</v>
      </c>
      <c r="I41" s="32">
        <v>1634.338</v>
      </c>
      <c r="J41" s="32">
        <v>474.745</v>
      </c>
      <c r="K41" s="32">
        <v>490.00800000000004</v>
      </c>
      <c r="L41" s="32">
        <v>473.81900000000002</v>
      </c>
      <c r="M41" s="32">
        <v>507.10399999999998</v>
      </c>
      <c r="N41" s="32">
        <v>1945.6759999999999</v>
      </c>
      <c r="O41" s="32">
        <v>453.15699999999998</v>
      </c>
      <c r="P41" s="32">
        <v>444.85300000000001</v>
      </c>
      <c r="Q41" s="32">
        <v>528.601</v>
      </c>
      <c r="R41" s="32">
        <v>432.07600000000002</v>
      </c>
      <c r="S41" s="32">
        <v>1858.6870000000001</v>
      </c>
      <c r="T41" s="32">
        <v>513.22</v>
      </c>
      <c r="U41" s="32">
        <v>452.02699999999999</v>
      </c>
      <c r="V41" s="32">
        <v>433.13600000000002</v>
      </c>
      <c r="W41" s="32">
        <v>367.40800000000002</v>
      </c>
      <c r="X41" s="32">
        <v>1765.7909999999999</v>
      </c>
      <c r="Y41" s="32">
        <v>370.01100000000002</v>
      </c>
      <c r="Z41" s="32">
        <v>332.40000000000003</v>
      </c>
      <c r="AA41" s="32">
        <v>252.70699999999999</v>
      </c>
      <c r="AB41" s="32">
        <v>54.038000000000004</v>
      </c>
      <c r="AC41" s="32">
        <v>1009.1560000000001</v>
      </c>
      <c r="AD41" s="32">
        <v>7.6450000000000005</v>
      </c>
      <c r="AE41" s="32">
        <v>-114.536</v>
      </c>
      <c r="AF41" s="32">
        <v>-36.802</v>
      </c>
      <c r="AG41" s="32">
        <v>270.39400000000001</v>
      </c>
      <c r="AH41" s="32">
        <v>126.70100000000001</v>
      </c>
      <c r="AI41" s="32">
        <v>362.45300000000003</v>
      </c>
      <c r="AJ41" s="32">
        <v>332.24</v>
      </c>
      <c r="AK41" s="32">
        <v>282.49400000000003</v>
      </c>
      <c r="AL41" s="38">
        <v>8.6760502146622507</v>
      </c>
      <c r="AM41" s="38">
        <v>-0.14972911148567292</v>
      </c>
      <c r="AN41" s="32">
        <v>-143.69300000000001</v>
      </c>
      <c r="AO41" s="32">
        <v>977.18700000000001</v>
      </c>
      <c r="AP41" s="38">
        <v>7.80051916238091</v>
      </c>
    </row>
    <row r="42" spans="1:42" x14ac:dyDescent="0.35">
      <c r="A42" s="12" t="s">
        <v>77</v>
      </c>
      <c r="B42" s="31">
        <v>-267.28699999999998</v>
      </c>
      <c r="C42" s="31">
        <v>-470.19499999999999</v>
      </c>
      <c r="D42" s="31">
        <v>-380.19299999999998</v>
      </c>
      <c r="E42" s="31">
        <v>-48.502000000000002</v>
      </c>
      <c r="F42" s="31">
        <v>-83.774000000000001</v>
      </c>
      <c r="G42" s="31">
        <v>-101.59799999999996</v>
      </c>
      <c r="H42" s="31">
        <v>-133.62300000000002</v>
      </c>
      <c r="I42" s="31">
        <v>-367.49700000000001</v>
      </c>
      <c r="J42" s="31">
        <v>-49.194000000000003</v>
      </c>
      <c r="K42" s="31">
        <v>-81.960999999999999</v>
      </c>
      <c r="L42" s="31">
        <v>-78.926000000000002</v>
      </c>
      <c r="M42" s="31">
        <v>-94.864999999999995</v>
      </c>
      <c r="N42" s="31">
        <v>-304.94600000000003</v>
      </c>
      <c r="O42" s="31">
        <v>-81.838999999999999</v>
      </c>
      <c r="P42" s="31">
        <v>-81.097000000000008</v>
      </c>
      <c r="Q42" s="31">
        <v>-77.692000000000007</v>
      </c>
      <c r="R42" s="31">
        <v>-27.927</v>
      </c>
      <c r="S42" s="31">
        <v>-268.55500000000001</v>
      </c>
      <c r="T42" s="31">
        <v>-72.438000000000002</v>
      </c>
      <c r="U42" s="31">
        <v>-80.472000000000008</v>
      </c>
      <c r="V42" s="31">
        <v>-95.268000000000001</v>
      </c>
      <c r="W42" s="31">
        <v>-57.715000000000003</v>
      </c>
      <c r="X42" s="31">
        <v>-305.89300000000003</v>
      </c>
      <c r="Y42" s="31">
        <v>-66.046999999999997</v>
      </c>
      <c r="Z42" s="31">
        <v>-103.44200000000001</v>
      </c>
      <c r="AA42" s="31">
        <v>-75.247</v>
      </c>
      <c r="AB42" s="31">
        <v>-97.540999999999997</v>
      </c>
      <c r="AC42" s="31">
        <v>-342.27699999999999</v>
      </c>
      <c r="AD42" s="31">
        <v>-93.08</v>
      </c>
      <c r="AE42" s="31">
        <v>-83.866</v>
      </c>
      <c r="AF42" s="31">
        <v>-97.031999999999996</v>
      </c>
      <c r="AG42" s="31">
        <v>-115.843</v>
      </c>
      <c r="AH42" s="31">
        <v>-389.82100000000003</v>
      </c>
      <c r="AI42" s="31">
        <v>-102.905</v>
      </c>
      <c r="AJ42" s="31">
        <v>-109.29600000000001</v>
      </c>
      <c r="AK42" s="31">
        <v>-101.22</v>
      </c>
      <c r="AL42" s="36">
        <v>4.3161019045263371E-2</v>
      </c>
      <c r="AM42" s="36">
        <v>-7.3891084760650094E-2</v>
      </c>
      <c r="AN42" s="31">
        <v>-273.97800000000001</v>
      </c>
      <c r="AO42" s="31">
        <v>-313.42099999999999</v>
      </c>
      <c r="AP42" s="36">
        <v>0.14396411390695607</v>
      </c>
    </row>
    <row r="43" spans="1:42" x14ac:dyDescent="0.35">
      <c r="A43" s="12" t="s">
        <v>78</v>
      </c>
      <c r="B43" s="31">
        <v>20.98</v>
      </c>
      <c r="C43" s="31">
        <v>-3.5</v>
      </c>
      <c r="D43" s="31">
        <v>-30.237000000000005</v>
      </c>
      <c r="E43" s="31">
        <v>2.129</v>
      </c>
      <c r="F43" s="31">
        <v>-6.5220000000000011</v>
      </c>
      <c r="G43" s="31">
        <v>1.4640000000000004</v>
      </c>
      <c r="H43" s="31">
        <v>-2.8970000000000007</v>
      </c>
      <c r="I43" s="31">
        <v>-5.8260000000000014</v>
      </c>
      <c r="J43" s="31">
        <v>5.45</v>
      </c>
      <c r="K43" s="31">
        <v>-1.4970000000000001</v>
      </c>
      <c r="L43" s="31">
        <v>0.41799999999999998</v>
      </c>
      <c r="M43" s="31">
        <v>-1.341</v>
      </c>
      <c r="N43" s="31">
        <v>3.0300000000000002</v>
      </c>
      <c r="O43" s="31">
        <v>-1.085</v>
      </c>
      <c r="P43" s="31">
        <v>-2.6819999999999999</v>
      </c>
      <c r="Q43" s="31">
        <v>-1.6859999999999999</v>
      </c>
      <c r="R43" s="31">
        <v>3.7840000000000003</v>
      </c>
      <c r="S43" s="31">
        <v>-1.669</v>
      </c>
      <c r="T43" s="31">
        <v>3.843</v>
      </c>
      <c r="U43" s="31">
        <v>0.35399999999999998</v>
      </c>
      <c r="V43" s="31">
        <v>1.292</v>
      </c>
      <c r="W43" s="31">
        <v>-1.1220000000000001</v>
      </c>
      <c r="X43" s="31">
        <v>4.367</v>
      </c>
      <c r="Y43" s="31">
        <v>10.541</v>
      </c>
      <c r="Z43" s="31">
        <v>-0.16</v>
      </c>
      <c r="AA43" s="31">
        <v>-15.437000000000001</v>
      </c>
      <c r="AB43" s="31">
        <v>3.1650396500000078</v>
      </c>
      <c r="AC43" s="31">
        <v>-1.8909603499999921</v>
      </c>
      <c r="AD43" s="31">
        <v>3.9239999999999999</v>
      </c>
      <c r="AE43" s="31">
        <v>-6.3340000000000005</v>
      </c>
      <c r="AF43" s="31">
        <v>6.2E-2</v>
      </c>
      <c r="AG43" s="31">
        <v>-7.3810000000000002</v>
      </c>
      <c r="AH43" s="31">
        <v>-9.729000000000001</v>
      </c>
      <c r="AI43" s="31">
        <v>3.9239999999999999</v>
      </c>
      <c r="AJ43" s="31">
        <v>-3.5750000000000002</v>
      </c>
      <c r="AK43" s="31">
        <v>-2.5609999999999999</v>
      </c>
      <c r="AL43" s="36" t="s">
        <v>138</v>
      </c>
      <c r="AM43" s="36">
        <v>-0.28363636363636369</v>
      </c>
      <c r="AN43" s="31">
        <v>-2.3479999999999999</v>
      </c>
      <c r="AO43" s="31">
        <v>-2.2120000000000002</v>
      </c>
      <c r="AP43" s="36">
        <v>-5.7921635434412089E-2</v>
      </c>
    </row>
    <row r="44" spans="1:42" x14ac:dyDescent="0.35">
      <c r="A44" s="12" t="s">
        <v>64</v>
      </c>
      <c r="B44" s="31">
        <v>6.79</v>
      </c>
      <c r="C44" s="31">
        <v>7.5680000000000005</v>
      </c>
      <c r="D44" s="31">
        <v>2.5289999999999999</v>
      </c>
      <c r="E44" s="31">
        <v>0</v>
      </c>
      <c r="F44" s="31">
        <v>0</v>
      </c>
      <c r="G44" s="31">
        <v>0</v>
      </c>
      <c r="H44" s="31">
        <v>0</v>
      </c>
      <c r="I44" s="31">
        <v>0</v>
      </c>
      <c r="J44" s="31">
        <v>0</v>
      </c>
      <c r="K44" s="31">
        <v>0</v>
      </c>
      <c r="L44" s="31">
        <v>0</v>
      </c>
      <c r="M44" s="31">
        <v>0</v>
      </c>
      <c r="N44" s="31">
        <v>0</v>
      </c>
      <c r="O44" s="31">
        <v>0</v>
      </c>
      <c r="P44" s="31">
        <v>0</v>
      </c>
      <c r="Q44" s="31">
        <v>0</v>
      </c>
      <c r="R44" s="31">
        <v>0</v>
      </c>
      <c r="S44" s="31">
        <v>0</v>
      </c>
      <c r="T44" s="31">
        <v>0</v>
      </c>
      <c r="U44" s="31">
        <v>0</v>
      </c>
      <c r="V44" s="31">
        <v>0</v>
      </c>
      <c r="W44" s="31">
        <v>0</v>
      </c>
      <c r="X44" s="31">
        <v>0</v>
      </c>
      <c r="Y44" s="31">
        <v>0</v>
      </c>
      <c r="Z44" s="31">
        <v>0</v>
      </c>
      <c r="AA44" s="31">
        <v>0</v>
      </c>
      <c r="AB44" s="31">
        <v>0</v>
      </c>
      <c r="AC44" s="31">
        <v>0</v>
      </c>
      <c r="AD44" s="31">
        <v>0</v>
      </c>
      <c r="AE44" s="31">
        <v>0</v>
      </c>
      <c r="AF44" s="31">
        <v>0</v>
      </c>
      <c r="AG44" s="31">
        <v>0</v>
      </c>
      <c r="AH44" s="31">
        <v>0</v>
      </c>
      <c r="AI44" s="31">
        <v>0</v>
      </c>
      <c r="AJ44" s="31">
        <v>0</v>
      </c>
      <c r="AK44" s="31">
        <v>0</v>
      </c>
      <c r="AL44" s="36" t="s">
        <v>113</v>
      </c>
      <c r="AM44" s="36" t="s">
        <v>113</v>
      </c>
      <c r="AN44" s="31">
        <v>0</v>
      </c>
      <c r="AO44" s="31">
        <v>0</v>
      </c>
      <c r="AP44" s="36" t="s">
        <v>113</v>
      </c>
    </row>
    <row r="45" spans="1:42" x14ac:dyDescent="0.35">
      <c r="A45" s="17" t="s">
        <v>100</v>
      </c>
      <c r="B45" s="33">
        <v>1291.2170000000001</v>
      </c>
      <c r="C45" s="33">
        <v>1292.912</v>
      </c>
      <c r="D45" s="33">
        <v>1269.107</v>
      </c>
      <c r="E45" s="33">
        <v>358.185</v>
      </c>
      <c r="F45" s="33">
        <v>320.762</v>
      </c>
      <c r="G45" s="33">
        <v>303.42100000000011</v>
      </c>
      <c r="H45" s="33">
        <v>278.64699999999988</v>
      </c>
      <c r="I45" s="33">
        <v>1261.0150000000001</v>
      </c>
      <c r="J45" s="33">
        <v>431.00100000000003</v>
      </c>
      <c r="K45" s="33">
        <v>406.55</v>
      </c>
      <c r="L45" s="33">
        <v>395.31100000000004</v>
      </c>
      <c r="M45" s="33">
        <v>410.89800000000002</v>
      </c>
      <c r="N45" s="33">
        <v>1643.76</v>
      </c>
      <c r="O45" s="33">
        <v>370.233</v>
      </c>
      <c r="P45" s="33">
        <v>361.07400000000001</v>
      </c>
      <c r="Q45" s="33">
        <v>449.22300000000001</v>
      </c>
      <c r="R45" s="33">
        <v>407.93299999999999</v>
      </c>
      <c r="S45" s="33">
        <v>1588.463</v>
      </c>
      <c r="T45" s="33">
        <v>444.625</v>
      </c>
      <c r="U45" s="33">
        <v>371.90899999999999</v>
      </c>
      <c r="V45" s="33">
        <v>339.16</v>
      </c>
      <c r="W45" s="33">
        <v>308.57100000000003</v>
      </c>
      <c r="X45" s="33">
        <v>1464.2650000000001</v>
      </c>
      <c r="Y45" s="33">
        <v>314.505</v>
      </c>
      <c r="Z45" s="33">
        <v>228.798</v>
      </c>
      <c r="AA45" s="33">
        <v>162.023</v>
      </c>
      <c r="AB45" s="33">
        <v>-40.337960349999953</v>
      </c>
      <c r="AC45" s="33">
        <v>664.98803965000002</v>
      </c>
      <c r="AD45" s="33">
        <v>-81.510999999999996</v>
      </c>
      <c r="AE45" s="33">
        <v>-204.73600000000002</v>
      </c>
      <c r="AF45" s="33">
        <v>-133.77199999999999</v>
      </c>
      <c r="AG45" s="33">
        <v>147.17000000000002</v>
      </c>
      <c r="AH45" s="33">
        <v>-272.84899999999999</v>
      </c>
      <c r="AI45" s="33">
        <v>263.47199999999998</v>
      </c>
      <c r="AJ45" s="33">
        <v>219.369</v>
      </c>
      <c r="AK45" s="33">
        <v>178.71299999999999</v>
      </c>
      <c r="AL45" s="37">
        <v>2.3359522172053899</v>
      </c>
      <c r="AM45" s="37">
        <v>-0.1853315646239897</v>
      </c>
      <c r="AN45" s="33">
        <v>-420.01900000000001</v>
      </c>
      <c r="AO45" s="33">
        <v>661.55399999999997</v>
      </c>
      <c r="AP45" s="37">
        <v>2.5750573188355799</v>
      </c>
    </row>
    <row r="46" spans="1:42" x14ac:dyDescent="0.35">
      <c r="A46" s="11"/>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9"/>
      <c r="AM46" s="39"/>
      <c r="AN46" s="35"/>
      <c r="AO46" s="35"/>
      <c r="AP46" s="39"/>
    </row>
    <row r="47" spans="1:42" x14ac:dyDescent="0.35">
      <c r="A47" s="24" t="s">
        <v>82</v>
      </c>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6"/>
      <c r="AM47" s="36"/>
      <c r="AN47" s="31"/>
      <c r="AO47" s="31"/>
      <c r="AP47" s="36"/>
    </row>
    <row r="48" spans="1:42" x14ac:dyDescent="0.35">
      <c r="A48" s="12"/>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6"/>
      <c r="AM48" s="36"/>
      <c r="AN48" s="31"/>
      <c r="AO48" s="31"/>
      <c r="AP48" s="36"/>
    </row>
    <row r="49" spans="1:42" x14ac:dyDescent="0.35">
      <c r="A49" s="12" t="s">
        <v>23</v>
      </c>
      <c r="B49" s="31">
        <v>1077.0709999999999</v>
      </c>
      <c r="C49" s="31">
        <v>1208.3</v>
      </c>
      <c r="D49" s="31">
        <v>1334.501</v>
      </c>
      <c r="E49" s="31">
        <v>1399.615</v>
      </c>
      <c r="F49" s="31">
        <v>1240.789</v>
      </c>
      <c r="G49" s="31">
        <v>1339.854</v>
      </c>
      <c r="H49" s="31">
        <v>1565.2250000000001</v>
      </c>
      <c r="I49" s="31">
        <v>1565.2250000000001</v>
      </c>
      <c r="J49" s="31">
        <v>1367.3420000000001</v>
      </c>
      <c r="K49" s="31">
        <v>1032.5840000000001</v>
      </c>
      <c r="L49" s="31">
        <v>1472.1970000000001</v>
      </c>
      <c r="M49" s="31">
        <v>1430.9349999999999</v>
      </c>
      <c r="N49" s="31">
        <v>1430.9349999999999</v>
      </c>
      <c r="O49" s="31">
        <v>1572.528</v>
      </c>
      <c r="P49" s="31">
        <v>1746.693</v>
      </c>
      <c r="Q49" s="31">
        <v>1860.6659999999999</v>
      </c>
      <c r="R49" s="31">
        <v>2083.9639999999999</v>
      </c>
      <c r="S49" s="31">
        <v>2083.9639999999999</v>
      </c>
      <c r="T49" s="31">
        <v>2470.2290000000003</v>
      </c>
      <c r="U49" s="31">
        <v>2496.4360000000001</v>
      </c>
      <c r="V49" s="31">
        <v>2384.777</v>
      </c>
      <c r="W49" s="31">
        <v>2191.319</v>
      </c>
      <c r="X49" s="31">
        <v>2191.319</v>
      </c>
      <c r="Y49" s="31">
        <v>2070.7730000000001</v>
      </c>
      <c r="Z49" s="31">
        <v>2160.7040000000002</v>
      </c>
      <c r="AA49" s="31">
        <v>2142.7690000000002</v>
      </c>
      <c r="AB49" s="31">
        <v>2113.2539999999999</v>
      </c>
      <c r="AC49" s="31">
        <v>2113.2539999999999</v>
      </c>
      <c r="AD49" s="31">
        <v>2072.4569999999999</v>
      </c>
      <c r="AE49" s="31">
        <v>2494.3150000000001</v>
      </c>
      <c r="AF49" s="31">
        <v>2558.2490000000003</v>
      </c>
      <c r="AG49" s="31">
        <v>2714.462</v>
      </c>
      <c r="AH49" s="31">
        <v>2714.462</v>
      </c>
      <c r="AI49" s="31">
        <v>2822.8780000000002</v>
      </c>
      <c r="AJ49" s="31">
        <v>2884.0259999999998</v>
      </c>
      <c r="AK49" s="31">
        <v>2780.1669999999999</v>
      </c>
      <c r="AL49" s="36">
        <v>8.6746051693951554E-2</v>
      </c>
      <c r="AM49" s="36">
        <v>-3.6011811266611349E-2</v>
      </c>
      <c r="AN49" s="31">
        <v>2558.2490000000003</v>
      </c>
      <c r="AO49" s="31">
        <v>2780.1669999999999</v>
      </c>
      <c r="AP49" s="36">
        <v>8.6746051693951554E-2</v>
      </c>
    </row>
    <row r="50" spans="1:42" x14ac:dyDescent="0.35">
      <c r="A50" s="12" t="s">
        <v>16</v>
      </c>
      <c r="B50" s="31">
        <v>993.37300000000005</v>
      </c>
      <c r="C50" s="31">
        <v>1132.5340000000001</v>
      </c>
      <c r="D50" s="31">
        <v>1260.828</v>
      </c>
      <c r="E50" s="31">
        <v>1324.605</v>
      </c>
      <c r="F50" s="31">
        <v>1167.777</v>
      </c>
      <c r="G50" s="31">
        <v>1257.4590000000001</v>
      </c>
      <c r="H50" s="31">
        <v>1491.4660000000001</v>
      </c>
      <c r="I50" s="31">
        <v>1491.4660000000001</v>
      </c>
      <c r="J50" s="31">
        <v>1288.55</v>
      </c>
      <c r="K50" s="31">
        <v>961.35599999999999</v>
      </c>
      <c r="L50" s="31">
        <v>1380.133</v>
      </c>
      <c r="M50" s="31">
        <v>1352.692</v>
      </c>
      <c r="N50" s="31">
        <v>1352.692</v>
      </c>
      <c r="O50" s="31">
        <v>1452.652</v>
      </c>
      <c r="P50" s="31">
        <v>1561.4560000000001</v>
      </c>
      <c r="Q50" s="31">
        <v>1627.93</v>
      </c>
      <c r="R50" s="31">
        <v>1766.242</v>
      </c>
      <c r="S50" s="31">
        <v>1766.242</v>
      </c>
      <c r="T50" s="31">
        <v>1903.7190000000001</v>
      </c>
      <c r="U50" s="31">
        <v>1920.2730000000001</v>
      </c>
      <c r="V50" s="31">
        <v>1673.405</v>
      </c>
      <c r="W50" s="31">
        <v>1424.0330000000001</v>
      </c>
      <c r="X50" s="31">
        <v>1424.0330000000001</v>
      </c>
      <c r="Y50" s="31">
        <v>1317.421</v>
      </c>
      <c r="Z50" s="31">
        <v>1468.806</v>
      </c>
      <c r="AA50" s="31">
        <v>1426.0260000000001</v>
      </c>
      <c r="AB50" s="31">
        <v>1416.9445401099999</v>
      </c>
      <c r="AC50" s="31">
        <v>1416.9445401099999</v>
      </c>
      <c r="AD50" s="31">
        <v>1362.0150000000001</v>
      </c>
      <c r="AE50" s="31">
        <v>1735.9960000000001</v>
      </c>
      <c r="AF50" s="31">
        <v>1720.076</v>
      </c>
      <c r="AG50" s="31">
        <v>1768.8489999999999</v>
      </c>
      <c r="AH50" s="31">
        <v>1768.8489999999999</v>
      </c>
      <c r="AI50" s="31">
        <v>1727.6480000000001</v>
      </c>
      <c r="AJ50" s="31">
        <v>1778.194</v>
      </c>
      <c r="AK50" s="31">
        <v>1644.079</v>
      </c>
      <c r="AL50" s="36">
        <v>-4.4182350082205724E-2</v>
      </c>
      <c r="AM50" s="36">
        <v>-7.5422029317386063E-2</v>
      </c>
      <c r="AN50" s="31">
        <v>1720.076</v>
      </c>
      <c r="AO50" s="31">
        <v>1644.079</v>
      </c>
      <c r="AP50" s="36">
        <v>-4.4182350082205724E-2</v>
      </c>
    </row>
    <row r="51" spans="1:42" x14ac:dyDescent="0.35">
      <c r="A51" s="12" t="s">
        <v>26</v>
      </c>
      <c r="B51" s="31">
        <v>944.66200000000003</v>
      </c>
      <c r="C51" s="31">
        <v>1086.0650000000001</v>
      </c>
      <c r="D51" s="31">
        <v>1253.7360000000001</v>
      </c>
      <c r="E51" s="31">
        <v>1364.1010000000001</v>
      </c>
      <c r="F51" s="31">
        <v>1181.0830000000001</v>
      </c>
      <c r="G51" s="31">
        <v>1281.1980000000001</v>
      </c>
      <c r="H51" s="31">
        <v>1509.181</v>
      </c>
      <c r="I51" s="31">
        <v>1509.181</v>
      </c>
      <c r="J51" s="31">
        <v>1329.7070000000001</v>
      </c>
      <c r="K51" s="31">
        <v>1017.65</v>
      </c>
      <c r="L51" s="31">
        <v>1420.777</v>
      </c>
      <c r="M51" s="31">
        <v>1422.1510000000001</v>
      </c>
      <c r="N51" s="31">
        <v>1422.1510000000001</v>
      </c>
      <c r="O51" s="31">
        <v>1531.491</v>
      </c>
      <c r="P51" s="31">
        <v>1647.5940000000001</v>
      </c>
      <c r="Q51" s="31">
        <v>1737.0409999999999</v>
      </c>
      <c r="R51" s="31">
        <v>2144.5039999999999</v>
      </c>
      <c r="S51" s="31">
        <v>2144.5039999999999</v>
      </c>
      <c r="T51" s="31">
        <v>2302.971</v>
      </c>
      <c r="U51" s="31">
        <v>2561.779</v>
      </c>
      <c r="V51" s="31">
        <v>2038.886</v>
      </c>
      <c r="W51" s="31">
        <v>1605.287</v>
      </c>
      <c r="X51" s="31">
        <v>1605.287</v>
      </c>
      <c r="Y51" s="31">
        <v>1568.7370000000001</v>
      </c>
      <c r="Z51" s="31">
        <v>2403.1219999999998</v>
      </c>
      <c r="AA51" s="31">
        <v>2326.7440000000001</v>
      </c>
      <c r="AB51" s="31">
        <v>760.59900000000005</v>
      </c>
      <c r="AC51" s="31">
        <v>760.59900000000005</v>
      </c>
      <c r="AD51" s="31">
        <v>922.28399999999999</v>
      </c>
      <c r="AE51" s="31">
        <v>1150.672</v>
      </c>
      <c r="AF51" s="31">
        <v>859.95</v>
      </c>
      <c r="AG51" s="31">
        <v>894.173</v>
      </c>
      <c r="AH51" s="31">
        <v>894.173</v>
      </c>
      <c r="AI51" s="31">
        <v>958.82900000000006</v>
      </c>
      <c r="AJ51" s="31">
        <v>1004.164</v>
      </c>
      <c r="AK51" s="31">
        <v>832.00099999999998</v>
      </c>
      <c r="AL51" s="36">
        <v>-3.2500726786441114E-2</v>
      </c>
      <c r="AM51" s="36">
        <v>-0.17144908600587161</v>
      </c>
      <c r="AN51" s="31">
        <v>859.95</v>
      </c>
      <c r="AO51" s="31">
        <v>832.00099999999998</v>
      </c>
      <c r="AP51" s="36">
        <v>-3.2500726786441114E-2</v>
      </c>
    </row>
    <row r="52" spans="1:42" x14ac:dyDescent="0.35">
      <c r="A52" s="12"/>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6"/>
      <c r="AM52" s="36"/>
      <c r="AN52" s="31"/>
      <c r="AO52" s="31"/>
      <c r="AP52" s="36"/>
    </row>
    <row r="53" spans="1:42" x14ac:dyDescent="0.35">
      <c r="A53" s="12" t="s">
        <v>41</v>
      </c>
      <c r="B53" s="31">
        <v>36.298000000000002</v>
      </c>
      <c r="C53" s="31">
        <v>47.227000000000004</v>
      </c>
      <c r="D53" s="31">
        <v>63.438000000000002</v>
      </c>
      <c r="E53" s="31">
        <v>15.948729500000001</v>
      </c>
      <c r="F53" s="31">
        <v>15.78606999</v>
      </c>
      <c r="G53" s="31">
        <v>15.670333899999999</v>
      </c>
      <c r="H53" s="31">
        <v>15.484866609999996</v>
      </c>
      <c r="I53" s="31">
        <v>62.89</v>
      </c>
      <c r="J53" s="31">
        <v>14.357063620000002</v>
      </c>
      <c r="K53" s="31">
        <v>12.810936379999999</v>
      </c>
      <c r="L53" s="31">
        <v>11.074</v>
      </c>
      <c r="M53" s="31">
        <v>11.237</v>
      </c>
      <c r="N53" s="31">
        <v>49.478999999999999</v>
      </c>
      <c r="O53" s="31">
        <v>17.010000000000002</v>
      </c>
      <c r="P53" s="31">
        <v>18.766999999999999</v>
      </c>
      <c r="Q53" s="31">
        <v>20.945</v>
      </c>
      <c r="R53" s="31">
        <v>22.638000000000002</v>
      </c>
      <c r="S53" s="31">
        <v>79.36</v>
      </c>
      <c r="T53" s="31">
        <v>28.341000000000001</v>
      </c>
      <c r="U53" s="31">
        <v>33.886000000000003</v>
      </c>
      <c r="V53" s="31">
        <v>21.78</v>
      </c>
      <c r="W53" s="31">
        <v>36.521000000000001</v>
      </c>
      <c r="X53" s="31">
        <v>120.52800000000001</v>
      </c>
      <c r="Y53" s="31">
        <v>32.64</v>
      </c>
      <c r="Z53" s="31">
        <v>35.484000000000002</v>
      </c>
      <c r="AA53" s="31">
        <v>60.703000000000003</v>
      </c>
      <c r="AB53" s="31">
        <v>41.365000000000002</v>
      </c>
      <c r="AC53" s="31">
        <v>170.19200000000001</v>
      </c>
      <c r="AD53" s="31">
        <v>42.975999999999999</v>
      </c>
      <c r="AE53" s="31">
        <v>41.064</v>
      </c>
      <c r="AF53" s="31">
        <v>38.197000000000003</v>
      </c>
      <c r="AG53" s="31">
        <v>45.011000000000003</v>
      </c>
      <c r="AH53" s="31">
        <v>167.24799999999999</v>
      </c>
      <c r="AI53" s="31">
        <v>57.053000000000004</v>
      </c>
      <c r="AJ53" s="31">
        <v>63.369</v>
      </c>
      <c r="AK53" s="31">
        <v>57.624000000000002</v>
      </c>
      <c r="AL53" s="36">
        <v>0.50860015184438567</v>
      </c>
      <c r="AM53" s="36">
        <v>-9.0659470719121282E-2</v>
      </c>
      <c r="AN53" s="31">
        <v>122.23700000000001</v>
      </c>
      <c r="AO53" s="31">
        <v>178.04599999999999</v>
      </c>
      <c r="AP53" s="36">
        <v>0.4565638881844285</v>
      </c>
    </row>
    <row r="54" spans="1:42" x14ac:dyDescent="0.35">
      <c r="A54" s="12" t="s">
        <v>117</v>
      </c>
      <c r="B54" s="31">
        <v>238.76400000000001</v>
      </c>
      <c r="C54" s="31">
        <v>216.54900000000001</v>
      </c>
      <c r="D54" s="31">
        <v>214.53399999999999</v>
      </c>
      <c r="E54" s="31">
        <v>61.7012705</v>
      </c>
      <c r="F54" s="31">
        <v>61.387930009999998</v>
      </c>
      <c r="G54" s="31">
        <v>44.917666100000005</v>
      </c>
      <c r="H54" s="31">
        <v>62.778133390000001</v>
      </c>
      <c r="I54" s="31">
        <v>230.785</v>
      </c>
      <c r="J54" s="31">
        <v>67.859936379999994</v>
      </c>
      <c r="K54" s="31">
        <v>62.388063620000004</v>
      </c>
      <c r="L54" s="31">
        <v>77.03</v>
      </c>
      <c r="M54" s="31">
        <v>105.014</v>
      </c>
      <c r="N54" s="31">
        <v>312.29200000000003</v>
      </c>
      <c r="O54" s="31">
        <v>119.827</v>
      </c>
      <c r="P54" s="31">
        <v>88.817999999999998</v>
      </c>
      <c r="Q54" s="31">
        <v>89.668999999999997</v>
      </c>
      <c r="R54" s="31">
        <v>81.680000000000007</v>
      </c>
      <c r="S54" s="31">
        <v>379.99400000000003</v>
      </c>
      <c r="T54" s="31">
        <v>90.159000000000006</v>
      </c>
      <c r="U54" s="31">
        <v>78.918999999999997</v>
      </c>
      <c r="V54" s="31">
        <v>77.099000000000004</v>
      </c>
      <c r="W54" s="31">
        <v>83.963000000000008</v>
      </c>
      <c r="X54" s="31">
        <v>330.14</v>
      </c>
      <c r="Y54" s="31">
        <v>63.773000000000003</v>
      </c>
      <c r="Z54" s="31">
        <v>72.144999999999996</v>
      </c>
      <c r="AA54" s="31">
        <v>67.007000000000005</v>
      </c>
      <c r="AB54" s="31">
        <v>95.850000000000009</v>
      </c>
      <c r="AC54" s="31">
        <v>298.77500000000003</v>
      </c>
      <c r="AD54" s="31">
        <v>76.498999999999995</v>
      </c>
      <c r="AE54" s="31">
        <v>105.248</v>
      </c>
      <c r="AF54" s="31">
        <v>100.142</v>
      </c>
      <c r="AG54" s="31">
        <v>99.983000000000004</v>
      </c>
      <c r="AH54" s="31">
        <v>381.87200000000001</v>
      </c>
      <c r="AI54" s="31">
        <v>107.17400000000001</v>
      </c>
      <c r="AJ54" s="31">
        <v>103.312</v>
      </c>
      <c r="AK54" s="31">
        <v>105.60000000000001</v>
      </c>
      <c r="AL54" s="36">
        <v>5.4502606299055456E-2</v>
      </c>
      <c r="AM54" s="36">
        <v>2.2146507666098936E-2</v>
      </c>
      <c r="AN54" s="31">
        <v>281.88900000000001</v>
      </c>
      <c r="AO54" s="31">
        <v>316.08600000000001</v>
      </c>
      <c r="AP54" s="36">
        <v>0.12131370858742274</v>
      </c>
    </row>
    <row r="55" spans="1:42" x14ac:dyDescent="0.35">
      <c r="A55" s="15" t="s">
        <v>52</v>
      </c>
      <c r="B55" s="32">
        <v>275.06200000000001</v>
      </c>
      <c r="C55" s="32">
        <v>263.77600000000001</v>
      </c>
      <c r="D55" s="32">
        <v>277.97199999999998</v>
      </c>
      <c r="E55" s="32">
        <v>77.650000000000006</v>
      </c>
      <c r="F55" s="32">
        <v>77.174000000000007</v>
      </c>
      <c r="G55" s="32">
        <v>60.588000000000001</v>
      </c>
      <c r="H55" s="32">
        <v>78.263000000000005</v>
      </c>
      <c r="I55" s="32">
        <v>293.67500000000001</v>
      </c>
      <c r="J55" s="32">
        <v>82.216999999999999</v>
      </c>
      <c r="K55" s="32">
        <v>75.198999999999998</v>
      </c>
      <c r="L55" s="32">
        <v>88.103999999999999</v>
      </c>
      <c r="M55" s="32">
        <v>116.251</v>
      </c>
      <c r="N55" s="32">
        <v>361.77100000000002</v>
      </c>
      <c r="O55" s="32">
        <v>136.83699999999999</v>
      </c>
      <c r="P55" s="32">
        <v>107.58500000000001</v>
      </c>
      <c r="Q55" s="32">
        <v>110.614</v>
      </c>
      <c r="R55" s="32">
        <v>104.318</v>
      </c>
      <c r="S55" s="32">
        <v>459.35399999999998</v>
      </c>
      <c r="T55" s="32">
        <v>118.5</v>
      </c>
      <c r="U55" s="32">
        <v>112.80500000000001</v>
      </c>
      <c r="V55" s="32">
        <v>98.879000000000005</v>
      </c>
      <c r="W55" s="32">
        <v>120.48400000000001</v>
      </c>
      <c r="X55" s="32">
        <v>450.66800000000001</v>
      </c>
      <c r="Y55" s="32">
        <v>96.412999999999997</v>
      </c>
      <c r="Z55" s="32">
        <v>107.629</v>
      </c>
      <c r="AA55" s="32">
        <v>127.71000000000001</v>
      </c>
      <c r="AB55" s="32">
        <v>137.215</v>
      </c>
      <c r="AC55" s="32">
        <v>468.96699999999998</v>
      </c>
      <c r="AD55" s="32">
        <v>119.47500000000001</v>
      </c>
      <c r="AE55" s="32">
        <v>146.31200000000001</v>
      </c>
      <c r="AF55" s="32">
        <v>138.339</v>
      </c>
      <c r="AG55" s="32">
        <v>144.994</v>
      </c>
      <c r="AH55" s="32">
        <v>549.12</v>
      </c>
      <c r="AI55" s="32">
        <v>164.227</v>
      </c>
      <c r="AJ55" s="32">
        <v>166.68100000000001</v>
      </c>
      <c r="AK55" s="32">
        <v>163.22399999999999</v>
      </c>
      <c r="AL55" s="38">
        <v>0.17988419751480045</v>
      </c>
      <c r="AM55" s="38">
        <v>-2.0740216341394779E-2</v>
      </c>
      <c r="AN55" s="32">
        <v>404.12600000000003</v>
      </c>
      <c r="AO55" s="32">
        <v>494.13200000000001</v>
      </c>
      <c r="AP55" s="38">
        <v>0.22271766726219044</v>
      </c>
    </row>
    <row r="56" spans="1:42" x14ac:dyDescent="0.35">
      <c r="A56" s="12" t="s">
        <v>77</v>
      </c>
      <c r="B56" s="31">
        <v>-174.012</v>
      </c>
      <c r="C56" s="31">
        <v>-167.47399999999999</v>
      </c>
      <c r="D56" s="31">
        <v>-174.44799999999998</v>
      </c>
      <c r="E56" s="31">
        <v>-44.987000000000002</v>
      </c>
      <c r="F56" s="31">
        <v>-45.017000000000003</v>
      </c>
      <c r="G56" s="31">
        <v>-45.2</v>
      </c>
      <c r="H56" s="31">
        <v>-45.012</v>
      </c>
      <c r="I56" s="31">
        <v>-180.21600000000001</v>
      </c>
      <c r="J56" s="31">
        <v>-45.971000000000004</v>
      </c>
      <c r="K56" s="31">
        <v>-43.975999999999999</v>
      </c>
      <c r="L56" s="31">
        <v>-45.069000000000003</v>
      </c>
      <c r="M56" s="31">
        <v>-88.244</v>
      </c>
      <c r="N56" s="31">
        <v>-223.26</v>
      </c>
      <c r="O56" s="31">
        <v>-46.325000000000003</v>
      </c>
      <c r="P56" s="31">
        <v>-56.472000000000001</v>
      </c>
      <c r="Q56" s="31">
        <v>-46.383000000000003</v>
      </c>
      <c r="R56" s="31">
        <v>-52.201999999999998</v>
      </c>
      <c r="S56" s="31">
        <v>-201.38200000000001</v>
      </c>
      <c r="T56" s="31">
        <v>-51.07</v>
      </c>
      <c r="U56" s="31">
        <v>-53.631999999999998</v>
      </c>
      <c r="V56" s="31">
        <v>-52.908999999999999</v>
      </c>
      <c r="W56" s="31">
        <v>-56.637</v>
      </c>
      <c r="X56" s="31">
        <v>-214.24799999999999</v>
      </c>
      <c r="Y56" s="31">
        <v>-53.469000000000001</v>
      </c>
      <c r="Z56" s="31">
        <v>-40.724000000000004</v>
      </c>
      <c r="AA56" s="31">
        <v>-66.352999999999994</v>
      </c>
      <c r="AB56" s="31">
        <v>-67.697000000000003</v>
      </c>
      <c r="AC56" s="31">
        <v>-228.24299999999999</v>
      </c>
      <c r="AD56" s="31">
        <v>-68.353999999999999</v>
      </c>
      <c r="AE56" s="31">
        <v>-68.111000000000004</v>
      </c>
      <c r="AF56" s="31">
        <v>-58.4</v>
      </c>
      <c r="AG56" s="31">
        <v>-68.695000000000007</v>
      </c>
      <c r="AH56" s="31">
        <v>-263.56</v>
      </c>
      <c r="AI56" s="31">
        <v>-73.091000000000008</v>
      </c>
      <c r="AJ56" s="31">
        <v>-75.516999999999996</v>
      </c>
      <c r="AK56" s="31">
        <v>-75.094999999999999</v>
      </c>
      <c r="AL56" s="36">
        <v>0.28587328767123288</v>
      </c>
      <c r="AM56" s="36">
        <v>-5.5881457155342318E-3</v>
      </c>
      <c r="AN56" s="31">
        <v>-194.86500000000001</v>
      </c>
      <c r="AO56" s="31">
        <v>-223.703</v>
      </c>
      <c r="AP56" s="36">
        <v>0.14798963384907493</v>
      </c>
    </row>
    <row r="57" spans="1:42" x14ac:dyDescent="0.35">
      <c r="A57" s="12" t="s">
        <v>78</v>
      </c>
      <c r="B57" s="31">
        <v>0</v>
      </c>
      <c r="C57" s="31">
        <v>0</v>
      </c>
      <c r="D57" s="31">
        <v>0</v>
      </c>
      <c r="E57" s="31">
        <v>0</v>
      </c>
      <c r="F57" s="31">
        <v>0</v>
      </c>
      <c r="G57" s="31">
        <v>0</v>
      </c>
      <c r="H57" s="31">
        <v>0</v>
      </c>
      <c r="I57" s="31">
        <v>0</v>
      </c>
      <c r="J57" s="31">
        <v>0</v>
      </c>
      <c r="K57" s="31">
        <v>-5.3020000000000005</v>
      </c>
      <c r="L57" s="31">
        <v>0</v>
      </c>
      <c r="M57" s="31">
        <v>0.06</v>
      </c>
      <c r="N57" s="31">
        <v>-5.242</v>
      </c>
      <c r="O57" s="31">
        <v>0</v>
      </c>
      <c r="P57" s="31">
        <v>0</v>
      </c>
      <c r="Q57" s="31">
        <v>0</v>
      </c>
      <c r="R57" s="31">
        <v>-9.0999999999999998E-2</v>
      </c>
      <c r="S57" s="31">
        <v>-9.0999999999999998E-2</v>
      </c>
      <c r="T57" s="31">
        <v>0</v>
      </c>
      <c r="U57" s="31">
        <v>0</v>
      </c>
      <c r="V57" s="31">
        <v>0</v>
      </c>
      <c r="W57" s="31">
        <v>-0.22</v>
      </c>
      <c r="X57" s="31">
        <v>-0.22</v>
      </c>
      <c r="Y57" s="31">
        <v>0</v>
      </c>
      <c r="Z57" s="31">
        <v>0</v>
      </c>
      <c r="AA57" s="31">
        <v>0</v>
      </c>
      <c r="AB57" s="31">
        <v>0</v>
      </c>
      <c r="AC57" s="31">
        <v>0</v>
      </c>
      <c r="AD57" s="31">
        <v>0</v>
      </c>
      <c r="AE57" s="31">
        <v>0</v>
      </c>
      <c r="AF57" s="31">
        <v>0</v>
      </c>
      <c r="AG57" s="31">
        <v>0</v>
      </c>
      <c r="AH57" s="31">
        <v>0</v>
      </c>
      <c r="AI57" s="31">
        <v>-3.1E-2</v>
      </c>
      <c r="AJ57" s="31">
        <v>0</v>
      </c>
      <c r="AK57" s="31">
        <v>0</v>
      </c>
      <c r="AL57" s="36" t="s">
        <v>113</v>
      </c>
      <c r="AM57" s="36" t="s">
        <v>113</v>
      </c>
      <c r="AN57" s="31">
        <v>0</v>
      </c>
      <c r="AO57" s="31">
        <v>-3.1E-2</v>
      </c>
      <c r="AP57" s="36" t="s">
        <v>113</v>
      </c>
    </row>
    <row r="58" spans="1:42" x14ac:dyDescent="0.35">
      <c r="A58" s="17" t="s">
        <v>100</v>
      </c>
      <c r="B58" s="33">
        <v>101.05</v>
      </c>
      <c r="C58" s="33">
        <v>96.301999999999978</v>
      </c>
      <c r="D58" s="33">
        <v>103.524</v>
      </c>
      <c r="E58" s="33">
        <v>32.663000000000004</v>
      </c>
      <c r="F58" s="33">
        <v>32.156999999999996</v>
      </c>
      <c r="G58" s="33">
        <v>15.388</v>
      </c>
      <c r="H58" s="33">
        <v>33.250999999999998</v>
      </c>
      <c r="I58" s="33">
        <v>113.459</v>
      </c>
      <c r="J58" s="33">
        <v>36.246000000000002</v>
      </c>
      <c r="K58" s="33">
        <v>25.920999999999999</v>
      </c>
      <c r="L58" s="33">
        <v>43.035000000000004</v>
      </c>
      <c r="M58" s="33">
        <v>28.067</v>
      </c>
      <c r="N58" s="33">
        <v>133.26900000000001</v>
      </c>
      <c r="O58" s="33">
        <v>90.512</v>
      </c>
      <c r="P58" s="33">
        <v>51.113</v>
      </c>
      <c r="Q58" s="33">
        <v>64.230999999999995</v>
      </c>
      <c r="R58" s="33">
        <v>52.024999999999999</v>
      </c>
      <c r="S58" s="33">
        <v>257.88100000000003</v>
      </c>
      <c r="T58" s="33">
        <v>67.430000000000007</v>
      </c>
      <c r="U58" s="33">
        <v>59.173000000000002</v>
      </c>
      <c r="V58" s="33">
        <v>45.97</v>
      </c>
      <c r="W58" s="33">
        <v>63.627000000000002</v>
      </c>
      <c r="X58" s="33">
        <v>236.20000000000002</v>
      </c>
      <c r="Y58" s="33">
        <v>42.944000000000003</v>
      </c>
      <c r="Z58" s="33">
        <v>66.905000000000001</v>
      </c>
      <c r="AA58" s="33">
        <v>61.356999999999999</v>
      </c>
      <c r="AB58" s="33">
        <v>69.518000000000001</v>
      </c>
      <c r="AC58" s="33">
        <v>240.72400000000002</v>
      </c>
      <c r="AD58" s="33">
        <v>51.121000000000002</v>
      </c>
      <c r="AE58" s="33">
        <v>78.201000000000008</v>
      </c>
      <c r="AF58" s="33">
        <v>79.939000000000007</v>
      </c>
      <c r="AG58" s="33">
        <v>76.299000000000007</v>
      </c>
      <c r="AH58" s="33">
        <v>285.56</v>
      </c>
      <c r="AI58" s="33">
        <v>91.105000000000004</v>
      </c>
      <c r="AJ58" s="33">
        <v>91.164000000000001</v>
      </c>
      <c r="AK58" s="33">
        <v>88.129000000000005</v>
      </c>
      <c r="AL58" s="37">
        <v>0.1024531205043846</v>
      </c>
      <c r="AM58" s="37">
        <v>-3.3291650212803225E-2</v>
      </c>
      <c r="AN58" s="33">
        <v>209.261</v>
      </c>
      <c r="AO58" s="33">
        <v>270.39800000000002</v>
      </c>
      <c r="AP58" s="37">
        <v>0.29215668471430423</v>
      </c>
    </row>
  </sheetData>
  <conditionalFormatting sqref="B3:AK58">
    <cfRule type="expression" dxfId="7" priority="3">
      <formula>B$35=1</formula>
    </cfRule>
  </conditionalFormatting>
  <conditionalFormatting sqref="AL3:AM4">
    <cfRule type="expression" dxfId="6" priority="7">
      <formula>AL$35=1</formula>
    </cfRule>
  </conditionalFormatting>
  <conditionalFormatting sqref="AL18:AM18 AL32:AM32">
    <cfRule type="expression" dxfId="5" priority="10">
      <formula>AL$35=1</formula>
    </cfRule>
  </conditionalFormatting>
  <conditionalFormatting sqref="AL46:AM46">
    <cfRule type="expression" dxfId="4" priority="9">
      <formula>AL$35=1</formula>
    </cfRule>
  </conditionalFormatting>
  <conditionalFormatting sqref="AN3:AO58">
    <cfRule type="expression" dxfId="3" priority="1">
      <formula>AN$35=1</formula>
    </cfRule>
  </conditionalFormatting>
  <conditionalFormatting sqref="AP3:AP4">
    <cfRule type="expression" dxfId="2" priority="4">
      <formula>AP$35=1</formula>
    </cfRule>
  </conditionalFormatting>
  <conditionalFormatting sqref="AP18 AP32">
    <cfRule type="expression" dxfId="1" priority="6">
      <formula>AP$35=1</formula>
    </cfRule>
  </conditionalFormatting>
  <conditionalFormatting sqref="AP46">
    <cfRule type="expression" dxfId="0" priority="5">
      <formula>AP$35=1</formula>
    </cfRule>
  </conditionalFormatting>
  <hyperlinks>
    <hyperlink ref="AP1" location="Contents!A1" display="Back to Contents" xr:uid="{03A9707E-F5E6-4F8E-9065-1AF631D4EAE9}"/>
  </hyperlinks>
  <pageMargins left="0.7" right="0.7" top="0.75" bottom="0.75" header="0.3" footer="0.3"/>
  <pageSetup scale="69"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Contents</vt:lpstr>
      <vt:lpstr>Balance sheet</vt:lpstr>
      <vt:lpstr>Income statement</vt:lpstr>
      <vt:lpstr>Operating segments</vt:lpstr>
      <vt:lpstr>'Balance sheet'!Print_Area</vt:lpstr>
      <vt:lpstr>Contents!Print_Area</vt:lpstr>
      <vt:lpstr>'Income statement'!Print_Area</vt:lpstr>
      <vt:lpstr>'Operating segments'!Print_Area</vt:lpstr>
      <vt:lpstr>'Balance sheet'!R_CURRENCY</vt:lpstr>
      <vt:lpstr>'Balance sheet'!R_DENOMINATION</vt:lpstr>
      <vt:lpstr>'Balance sheet'!R_LANGUAGE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 Franz</dc:creator>
  <cp:lastModifiedBy>Ruchi Agrawal (Iridium Advisors)</cp:lastModifiedBy>
  <cp:lastPrinted>2023-07-23T08:20:38Z</cp:lastPrinted>
  <dcterms:created xsi:type="dcterms:W3CDTF">2020-05-17T05:27:09Z</dcterms:created>
  <dcterms:modified xsi:type="dcterms:W3CDTF">2025-10-27T15:32:31Z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{1E2D7878-1B77-4D37-BA1E-BC20FD8D8F19}</vt:lpwstr>
  </property>
</Properties>
</file>