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mc:AlternateContent xmlns:mc="http://schemas.openxmlformats.org/markup-compatibility/2006">
    <mc:Choice Requires="x15">
      <x15ac:absPath xmlns:x15ac="http://schemas.microsoft.com/office/spreadsheetml/2010/11/ac" url="G:\My Drive\1 Iridium Shared\4 TEMPLATES\BSF\Results\2022 Q1\Output\"/>
    </mc:Choice>
  </mc:AlternateContent>
  <xr:revisionPtr revIDLastSave="0" documentId="13_ncr:1_{FB9915D8-A607-48A1-B3F0-DE8B62FB75BD}" xr6:coauthVersionLast="47" xr6:coauthVersionMax="47" xr10:uidLastSave="{00000000-0000-0000-0000-000000000000}"/>
  <bookViews>
    <workbookView xWindow="-28329" yWindow="840" windowWidth="21935" windowHeight="11709" activeTab="3" xr2:uid="{2932C14F-C65E-447B-882C-405D9361E235}"/>
  </bookViews>
  <sheets>
    <sheet name="Contents" sheetId="4" r:id="rId1"/>
    <sheet name="Balance sheet" sheetId="1" r:id="rId2"/>
    <sheet name="Income statement" sheetId="2" r:id="rId3"/>
    <sheet name="Operating segments" sheetId="3" r:id="rId4"/>
  </sheets>
  <externalReferences>
    <externalReference r:id="rId5"/>
  </externalReference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"04/19/2021 04:05:03"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1">'Balance sheet'!$A$1:$P$45</definedName>
    <definedName name="_xlnm.Print_Area" localSheetId="0">Contents!$A$1:$F$32</definedName>
    <definedName name="_xlnm.Print_Area" localSheetId="2">'Income statement'!$A$1:$R$52</definedName>
    <definedName name="_xlnm.Print_Area" localSheetId="3">'Operating segments'!$A$1:$M$58</definedName>
    <definedName name="Unit">'[1]master TABLES'!$A$4:$E$7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<sst xmlns="http://schemas.openxmlformats.org/spreadsheetml/2006/main" count="219" uniqueCount="127">
  <si>
    <t>BALANCE SHEET</t>
  </si>
  <si>
    <t>SAR (Mn)</t>
  </si>
  <si>
    <t>FY 2015</t>
  </si>
  <si>
    <t>FY 2016</t>
  </si>
  <si>
    <t>FY 2017</t>
  </si>
  <si>
    <t>1Q 2018</t>
  </si>
  <si>
    <t>2Q 2018</t>
  </si>
  <si>
    <t>3Q 2018</t>
  </si>
  <si>
    <t>FY 2018</t>
  </si>
  <si>
    <t>1Q 2019</t>
  </si>
  <si>
    <t>2Q 2019</t>
  </si>
  <si>
    <t>3Q 2019</t>
  </si>
  <si>
    <t>FY 2019</t>
  </si>
  <si>
    <t>1Q 2020</t>
  </si>
  <si>
    <t>Δ% YoY</t>
  </si>
  <si>
    <t>Cash and balances with SAMA</t>
  </si>
  <si>
    <t>Due from banks and other financial Institutions</t>
  </si>
  <si>
    <t>Investments, net</t>
  </si>
  <si>
    <t>Loans and advances, net</t>
  </si>
  <si>
    <t>Positive fair value of derivatives, net</t>
  </si>
  <si>
    <t>Investments in associates</t>
  </si>
  <si>
    <t>Property and equipment, net</t>
  </si>
  <si>
    <t>Other real estate</t>
  </si>
  <si>
    <t>Deferred tax</t>
  </si>
  <si>
    <t>Other assets</t>
  </si>
  <si>
    <t>Total assets</t>
  </si>
  <si>
    <t>Due to banks and other financial institutions</t>
  </si>
  <si>
    <t>Customers' deposits</t>
  </si>
  <si>
    <t>Debt securities and sukuks</t>
  </si>
  <si>
    <t>Negative fair value of derivatives</t>
  </si>
  <si>
    <t>Other liabilities</t>
  </si>
  <si>
    <t>Total liabilities</t>
  </si>
  <si>
    <t>Share capital</t>
  </si>
  <si>
    <t>Statutory reserve</t>
  </si>
  <si>
    <t>General reserve</t>
  </si>
  <si>
    <t>Other reserves</t>
  </si>
  <si>
    <t>Retained earnings</t>
  </si>
  <si>
    <t>Proposed dividend</t>
  </si>
  <si>
    <t>Treasury shares</t>
  </si>
  <si>
    <t>Total equity</t>
  </si>
  <si>
    <t>Total liabilities and equity</t>
  </si>
  <si>
    <t>NPL ratio</t>
  </si>
  <si>
    <t>NPL coverage ratio</t>
  </si>
  <si>
    <t>Risk weighted assets</t>
  </si>
  <si>
    <t>Total tier 1 capital (T1)</t>
  </si>
  <si>
    <t>T1 ratio</t>
  </si>
  <si>
    <t>TC ratio</t>
  </si>
  <si>
    <t>Liquidity coverage ratio (LCR)</t>
  </si>
  <si>
    <t>Basel III leverage ratio</t>
  </si>
  <si>
    <t>Net stable funding ratio</t>
  </si>
  <si>
    <t>NA</t>
  </si>
  <si>
    <t>INCOME STATEMENT</t>
  </si>
  <si>
    <t>4Q 2018</t>
  </si>
  <si>
    <t>4Q 2019</t>
  </si>
  <si>
    <t>Special commission income</t>
  </si>
  <si>
    <t>Special commission expense</t>
  </si>
  <si>
    <t>Net special commission income</t>
  </si>
  <si>
    <t>Fee and commission income</t>
  </si>
  <si>
    <t>Fee and commission expenses</t>
  </si>
  <si>
    <t>Net fee and commission income</t>
  </si>
  <si>
    <t>Exchange Income, net</t>
  </si>
  <si>
    <t>Trading income</t>
  </si>
  <si>
    <t>Dividend income</t>
  </si>
  <si>
    <t>Gains / (losses) on FVOCI</t>
  </si>
  <si>
    <t>Gain on FVTPL financial instruments, net</t>
  </si>
  <si>
    <t/>
  </si>
  <si>
    <t>Gains on sale of associate</t>
  </si>
  <si>
    <t>Other operating income</t>
  </si>
  <si>
    <t>Total operating income</t>
  </si>
  <si>
    <t>Salaries and employee related expenses</t>
  </si>
  <si>
    <t>Rent and premises related expenses</t>
  </si>
  <si>
    <t>Depreciation and amortization</t>
  </si>
  <si>
    <t>Other operating, general and administrative expenses</t>
  </si>
  <si>
    <t>Total operating expenses before impairment charge</t>
  </si>
  <si>
    <t>Impairment charge for credit losses, net</t>
  </si>
  <si>
    <t>Impairment charge for associate</t>
  </si>
  <si>
    <t>Impairment charge for investments and other financial assets</t>
  </si>
  <si>
    <t>Total impairment charge</t>
  </si>
  <si>
    <t>Total operating expenses, net</t>
  </si>
  <si>
    <t>Net operating income</t>
  </si>
  <si>
    <t>Share in earnings of associates, net</t>
  </si>
  <si>
    <t>Number of shares in issue</t>
  </si>
  <si>
    <t>Weighted average number of shares</t>
  </si>
  <si>
    <t>DPS, net</t>
  </si>
  <si>
    <t>EPS</t>
  </si>
  <si>
    <t>Commission Yield</t>
  </si>
  <si>
    <t>Cost of funding</t>
  </si>
  <si>
    <t>Net interest margin</t>
  </si>
  <si>
    <t>Cost to income ratio</t>
  </si>
  <si>
    <t>Cost of risk</t>
  </si>
  <si>
    <t>ROAE</t>
  </si>
  <si>
    <t>ROAE - before zakat &amp; income tax</t>
  </si>
  <si>
    <t>ROAA</t>
  </si>
  <si>
    <t>ROAA - before zakat &amp; income tax</t>
  </si>
  <si>
    <t>Contents</t>
  </si>
  <si>
    <t>Balance sheet</t>
  </si>
  <si>
    <t>Income statement</t>
  </si>
  <si>
    <t>Operating segments</t>
  </si>
  <si>
    <t>OPERATING SEGMENTS</t>
  </si>
  <si>
    <t xml:space="preserve"> RETAIL BANKING</t>
  </si>
  <si>
    <t>Operating expenses before impairment charge</t>
  </si>
  <si>
    <t>Impairment charge</t>
  </si>
  <si>
    <t xml:space="preserve"> CORPORATE BANKING</t>
  </si>
  <si>
    <t xml:space="preserve"> TREASURY</t>
  </si>
  <si>
    <t>Investments</t>
  </si>
  <si>
    <t xml:space="preserve"> INVESTMENT BANKING AND BROKERAGE</t>
  </si>
  <si>
    <t>Back to Contents</t>
  </si>
  <si>
    <t>Disclaimer</t>
  </si>
  <si>
    <t>2Q 2020</t>
  </si>
  <si>
    <t>3Q 2020</t>
  </si>
  <si>
    <t>Non-interest income</t>
  </si>
  <si>
    <t>FY 2020</t>
  </si>
  <si>
    <t>Equity attributable to equity holders of the bank</t>
  </si>
  <si>
    <t>Tier 1 sukuk</t>
  </si>
  <si>
    <t>Net income attributable to shareholders of the bank</t>
  </si>
  <si>
    <t>Tier 1 sukuk cost</t>
  </si>
  <si>
    <t>4Q 2020</t>
  </si>
  <si>
    <t>1Q 2021</t>
  </si>
  <si>
    <t>2Q 2021</t>
  </si>
  <si>
    <t>3Q 2021</t>
  </si>
  <si>
    <t>FY 2021</t>
  </si>
  <si>
    <t>4Q 2021</t>
  </si>
  <si>
    <t>1Q 2022</t>
  </si>
  <si>
    <t>Total capital (CAR)</t>
  </si>
  <si>
    <t>Zakat</t>
  </si>
  <si>
    <t>Net income before zakat</t>
  </si>
  <si>
    <t>Net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</si>
</sst>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yyyy"/>
    <numFmt numFmtId="167" formatCode="#,##0;\(#,##0\)"/>
    <numFmt numFmtId="168" formatCode="\+0%;\-0%"/>
  </numFmts>
  <fonts count="13" x14ac:knownFonts="1">
    <font>
      <sz val="11"/>
      <color theme="1"/>
      <name val="Arial Nova"/>
      <family val="2"/>
      <scheme val="minor"/>
    </font>
    <font>
      <sz val="10"/>
      <name val="Arial"/>
      <family val="2"/>
    </font>
    <font>
      <sz val="14"/>
      <color theme="2"/>
      <name val="Arial Nova"/>
      <family val="2"/>
      <scheme val="minor"/>
    </font>
    <font>
      <b/>
      <sz val="14"/>
      <name val="Arial Nova"/>
      <family val="2"/>
      <scheme val="minor"/>
    </font>
    <font>
      <sz val="10"/>
      <color rgb="FF2E008B"/>
      <name val="Arial Nova"/>
      <family val="2"/>
      <scheme val="minor"/>
    </font>
    <font>
      <b/>
      <sz val="8"/>
      <color theme="1"/>
      <name val="Arial Nova"/>
      <family val="2"/>
      <scheme val="minor"/>
    </font>
    <font>
      <sz val="8"/>
      <color theme="1"/>
      <name val="Arial Nova"/>
      <family val="2"/>
      <scheme val="minor"/>
    </font>
    <font>
      <sz val="8"/>
      <color rgb="FF001B21"/>
      <name val="Arial Nova"/>
      <family val="2"/>
      <scheme val="minor"/>
    </font>
    <font>
      <b/>
      <sz val="8"/>
      <color theme="2"/>
      <name val="Arial Nova"/>
      <family val="2"/>
      <scheme val="minor"/>
    </font>
    <font>
      <sz val="10"/>
      <name val="Arial Nova"/>
      <family val="2"/>
      <scheme val="minor"/>
    </font>
    <font>
      <u/>
      <sz val="11"/>
      <color theme="10"/>
      <name val="Arial Nova"/>
      <family val="2"/>
      <scheme val="minor"/>
    </font>
    <font>
      <sz val="10"/>
      <color theme="1"/>
      <name val="Arial Nova"/>
      <family val="2"/>
      <scheme val="minor"/>
    </font>
    <font>
      <b/>
      <sz val="12"/>
      <color theme="2"/>
      <name val="Arial Nova"/>
      <family val="2"/>
      <scheme val="minor"/>
    </font>
  </fonts>
  <fills count="5">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rgb="FFF3F3F3"/>
        <bgColor indexed="64"/>
      </patternFill>
    </fill>
  </fills>
  <borders count="8">
    <border>
      <left/>
      <right/>
      <top/>
      <bottom/>
      <diagonal/>
    </border>
    <border>
      <left style="thick">
        <color theme="7"/>
      </left>
      <right/>
      <top/>
      <bottom/>
      <diagonal/>
    </border>
    <border>
      <left/>
      <right/>
      <top/>
      <bottom style="medium">
        <color theme="7"/>
      </bottom>
      <diagonal/>
    </border>
    <border>
      <left/>
      <right/>
      <top style="medium">
        <color theme="7"/>
      </top>
      <bottom style="hair">
        <color theme="7"/>
      </bottom>
      <diagonal/>
    </border>
    <border>
      <left/>
      <right/>
      <top style="hair">
        <color theme="7"/>
      </top>
      <bottom style="hair">
        <color theme="7"/>
      </bottom>
      <diagonal/>
    </border>
    <border>
      <left/>
      <right/>
      <top style="medium">
        <color theme="7"/>
      </top>
      <bottom/>
      <diagonal/>
    </border>
    <border>
      <left style="thick">
        <color theme="7"/>
      </left>
      <right/>
      <top style="hair">
        <color theme="7"/>
      </top>
      <bottom style="hair">
        <color theme="7"/>
      </bottom>
      <diagonal/>
    </border>
    <border>
      <left/>
      <right/>
      <top/>
      <bottom style="hair">
        <color theme="7"/>
      </bottom>
      <diagonal/>
    </border>
  </borders>
  <cellStyleXfs count="5">
    <xf numFmtId="0" fontId="0"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cellStyleXfs>
  <cellXfs count="44">
    <xf numFmtId="0" fontId="0" fillId="0" borderId="0" xfId="0"/>
    <xf numFmtId="0" fontId="0" fillId="2" borderId="0" xfId="0" applyFill="1"/>
    <xf numFmtId="0" fontId="2" fillId="2" borderId="1" xfId="1" applyFont="1" applyFill="1" applyBorder="1" applyAlignment="1">
      <alignment horizontal="left" vertical="center"/>
    </xf>
    <xf numFmtId="0" fontId="3" fillId="2" borderId="0" xfId="1" applyFont="1" applyFill="1" applyAlignment="1">
      <alignment horizontal="left" vertical="center"/>
    </xf>
    <xf numFmtId="0" fontId="4" fillId="2" borderId="0" xfId="1" applyFont="1" applyFill="1" applyAlignment="1">
      <alignment vertical="center"/>
    </xf>
    <xf numFmtId="165" fontId="4" fillId="2" borderId="0" xfId="2" applyNumberFormat="1" applyFont="1" applyFill="1" applyAlignment="1">
      <alignment vertical="center"/>
    </xf>
    <xf numFmtId="9" fontId="5" fillId="2" borderId="2" xfId="1" applyNumberFormat="1" applyFont="1" applyFill="1" applyBorder="1" applyAlignment="1">
      <alignment vertical="center"/>
    </xf>
    <xf numFmtId="166" fontId="5" fillId="2" borderId="2" xfId="1" applyNumberFormat="1" applyFont="1" applyFill="1" applyBorder="1" applyAlignment="1">
      <alignment horizontal="center" vertical="center"/>
    </xf>
    <xf numFmtId="166" fontId="5" fillId="3" borderId="2" xfId="1" applyNumberFormat="1" applyFont="1" applyFill="1" applyBorder="1" applyAlignment="1">
      <alignment horizontal="center" vertical="center"/>
    </xf>
    <xf numFmtId="0" fontId="6" fillId="2" borderId="3" xfId="1" applyFont="1" applyFill="1" applyBorder="1" applyAlignment="1">
      <alignment vertical="center"/>
    </xf>
    <xf numFmtId="165" fontId="6" fillId="2" borderId="3" xfId="2" applyNumberFormat="1" applyFont="1" applyFill="1" applyBorder="1" applyAlignment="1">
      <alignment vertical="center"/>
    </xf>
    <xf numFmtId="165" fontId="6" fillId="3" borderId="3" xfId="2" applyNumberFormat="1" applyFont="1" applyFill="1" applyBorder="1" applyAlignment="1">
      <alignment horizontal="center" vertical="center"/>
    </xf>
    <xf numFmtId="0" fontId="7" fillId="2" borderId="4" xfId="1" applyFont="1" applyFill="1" applyBorder="1" applyAlignment="1">
      <alignment vertical="center"/>
    </xf>
    <xf numFmtId="167" fontId="6" fillId="2" borderId="4" xfId="2" applyNumberFormat="1" applyFont="1" applyFill="1" applyBorder="1" applyAlignment="1">
      <alignment horizontal="center" vertical="center"/>
    </xf>
    <xf numFmtId="168" fontId="6" fillId="3" borderId="4" xfId="3" applyNumberFormat="1" applyFont="1" applyFill="1" applyBorder="1" applyAlignment="1">
      <alignment horizontal="center" vertical="center"/>
    </xf>
    <xf numFmtId="0" fontId="6" fillId="2" borderId="4" xfId="1" applyFont="1" applyFill="1" applyBorder="1" applyAlignment="1">
      <alignment vertical="center"/>
    </xf>
    <xf numFmtId="0" fontId="8" fillId="2" borderId="4" xfId="1" applyFont="1" applyFill="1" applyBorder="1" applyAlignment="1">
      <alignment vertical="center"/>
    </xf>
    <xf numFmtId="167" fontId="8" fillId="2" borderId="4" xfId="2" applyNumberFormat="1" applyFont="1" applyFill="1" applyBorder="1" applyAlignment="1">
      <alignment horizontal="center" vertical="center"/>
    </xf>
    <xf numFmtId="10" fontId="6" fillId="2" borderId="4" xfId="3" applyNumberFormat="1" applyFont="1" applyFill="1" applyBorder="1" applyAlignment="1">
      <alignment horizontal="center" vertical="center"/>
    </xf>
    <xf numFmtId="10" fontId="6" fillId="2" borderId="4" xfId="2" applyNumberFormat="1" applyFont="1" applyFill="1" applyBorder="1" applyAlignment="1">
      <alignment horizontal="center" vertical="center"/>
    </xf>
    <xf numFmtId="0" fontId="9" fillId="2" borderId="0" xfId="1" applyFont="1" applyFill="1"/>
    <xf numFmtId="4" fontId="6" fillId="2" borderId="4" xfId="2" applyNumberFormat="1" applyFont="1" applyFill="1" applyBorder="1" applyAlignment="1">
      <alignment horizontal="center" vertical="center"/>
    </xf>
    <xf numFmtId="166" fontId="5" fillId="4" borderId="2" xfId="1" applyNumberFormat="1" applyFont="1" applyFill="1" applyBorder="1" applyAlignment="1">
      <alignment horizontal="center" vertical="center"/>
    </xf>
    <xf numFmtId="165" fontId="6" fillId="4" borderId="3" xfId="2" applyNumberFormat="1" applyFont="1" applyFill="1" applyBorder="1" applyAlignment="1">
      <alignment vertical="center"/>
    </xf>
    <xf numFmtId="167" fontId="6" fillId="4" borderId="4" xfId="2" applyNumberFormat="1" applyFont="1" applyFill="1" applyBorder="1" applyAlignment="1">
      <alignment horizontal="center" vertical="center"/>
    </xf>
    <xf numFmtId="167" fontId="8" fillId="4" borderId="4" xfId="2" applyNumberFormat="1" applyFont="1" applyFill="1" applyBorder="1" applyAlignment="1">
      <alignment horizontal="center" vertical="center"/>
    </xf>
    <xf numFmtId="4" fontId="6" fillId="4" borderId="4" xfId="2" applyNumberFormat="1" applyFont="1" applyFill="1" applyBorder="1" applyAlignment="1">
      <alignment horizontal="center" vertical="center"/>
    </xf>
    <xf numFmtId="10" fontId="6" fillId="4" borderId="4" xfId="3" applyNumberFormat="1" applyFont="1" applyFill="1" applyBorder="1" applyAlignment="1">
      <alignment horizontal="center" vertical="center"/>
    </xf>
    <xf numFmtId="10" fontId="6" fillId="4" borderId="4" xfId="2" applyNumberFormat="1" applyFont="1" applyFill="1" applyBorder="1" applyAlignment="1">
      <alignment horizontal="center" vertical="center"/>
    </xf>
    <xf numFmtId="0" fontId="6" fillId="2" borderId="5" xfId="1" applyFont="1" applyFill="1" applyBorder="1" applyAlignment="1">
      <alignment vertical="center"/>
    </xf>
    <xf numFmtId="0" fontId="5" fillId="2" borderId="6" xfId="1" applyFont="1" applyFill="1" applyBorder="1" applyAlignment="1">
      <alignment horizontal="left" vertical="center"/>
    </xf>
    <xf numFmtId="165" fontId="6" fillId="2" borderId="7" xfId="2" applyNumberFormat="1" applyFont="1" applyFill="1" applyBorder="1" applyAlignment="1">
      <alignment vertical="center"/>
    </xf>
    <xf numFmtId="165" fontId="6" fillId="3" borderId="7" xfId="2" applyNumberFormat="1" applyFont="1" applyFill="1" applyBorder="1" applyAlignment="1">
      <alignment horizontal="center" vertical="center"/>
    </xf>
    <xf numFmtId="0" fontId="6" fillId="2" borderId="7" xfId="1" applyFont="1" applyFill="1" applyBorder="1" applyAlignment="1">
      <alignment vertical="center"/>
    </xf>
    <xf numFmtId="165" fontId="6" fillId="4" borderId="7" xfId="2" applyNumberFormat="1" applyFont="1" applyFill="1" applyBorder="1" applyAlignment="1">
      <alignment vertical="center"/>
    </xf>
    <xf numFmtId="0" fontId="3" fillId="2" borderId="0" xfId="1" applyFont="1" applyFill="1" applyBorder="1" applyAlignment="1">
      <alignment horizontal="left" vertical="center"/>
    </xf>
    <xf numFmtId="0" fontId="10" fillId="2" borderId="0" xfId="4" applyFill="1" applyBorder="1" applyAlignment="1">
      <alignment horizontal="right" vertical="center"/>
    </xf>
    <xf numFmtId="0" fontId="0" fillId="2" borderId="0" xfId="0" applyFill="1" applyBorder="1"/>
    <xf numFmtId="165" fontId="4" fillId="2" borderId="0" xfId="2" applyNumberFormat="1" applyFont="1" applyFill="1" applyBorder="1" applyAlignment="1">
      <alignment vertical="center"/>
    </xf>
    <xf numFmtId="0" fontId="11" fillId="2" borderId="0" xfId="0" applyFont="1" applyFill="1"/>
    <xf numFmtId="0" fontId="10" fillId="2" borderId="4" xfId="4" applyFill="1" applyBorder="1" applyAlignment="1">
      <alignment vertical="center"/>
    </xf>
    <xf numFmtId="0" fontId="12" fillId="2" borderId="0" xfId="1" applyFont="1" applyFill="1" applyBorder="1" applyAlignment="1">
      <alignment vertical="center"/>
    </xf>
    <xf numFmtId="9" fontId="6" fillId="4" borderId="4" xfId="2" applyNumberFormat="1" applyFont="1" applyFill="1" applyBorder="1" applyAlignment="1">
      <alignment horizontal="center" vertical="center"/>
    </xf>
    <xf numFmtId="9" fontId="6" fillId="2" borderId="4" xfId="2" applyNumberFormat="1" applyFont="1" applyFill="1" applyBorder="1" applyAlignment="1">
      <alignment horizontal="center" vertical="center"/>
    </xf>
  </cellXfs>
  <cellStyles count="5">
    <cellStyle name="Comma 12 2 2" xfId="2" xr:uid="{F71C77D1-379B-4F8C-9537-F58EFD66A65B}"/>
    <cellStyle name="Hyperlink" xfId="4" builtinId="8"/>
    <cellStyle name="Normal" xfId="0" builtinId="0"/>
    <cellStyle name="Normal 10 2 2" xfId="1" xr:uid="{018C00A3-A034-4196-BF47-7233A7E16C2C}"/>
    <cellStyle name="Percent 12 2 2" xfId="3" xr:uid="{DE26AF51-F326-4D27-B084-6D83147C876D}"/>
  </cellStyles>
  <dxfs count="395">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s>
  <tableStyles count="0" defaultTableStyle="TableStyleMedium2" defaultPivotStyle="PivotStyleLight16"/>
  <colors>
    <mruColors>
      <color rgb="FFF3F3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7</xdr:row>
      <xdr:rowOff>50800</xdr:rowOff>
    </xdr:from>
    <xdr:to>
      <xdr:col>5</xdr:col>
      <xdr:colOff>596900</xdr:colOff>
      <xdr:row>31</xdr:row>
      <xdr:rowOff>127000</xdr:rowOff>
    </xdr:to>
    <xdr:sp macro="" textlink="">
      <xdr:nvSpPr>
        <xdr:cNvPr id="2" name="TextBox 1">
          <a:extLst>
            <a:ext uri="{FF2B5EF4-FFF2-40B4-BE49-F238E27FC236}">
              <a16:creationId xmlns:a16="http://schemas.microsoft.com/office/drawing/2014/main" id="{70612B47-7826-4F65-8265-1AC51DBD24CF}"/>
            </a:ext>
          </a:extLst>
        </xdr:cNvPr>
        <xdr:cNvSpPr txBox="1"/>
      </xdr:nvSpPr>
      <xdr:spPr>
        <a:xfrm>
          <a:off x="38100" y="1797050"/>
          <a:ext cx="5518150" cy="4343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
            <a:t>This data supplement is being provided to you for general information purposes. The information contained in the data supplement has been obtained from sources believed by Banque Saudi Fransi (“BSF") to be up to date, correct and reliable, but BSF does not make any representation or warranty, express or implied, with respect to the fairness, correctness, accuracy reasonableness or completeness of the information and opinions. </a:t>
          </a:r>
        </a:p>
        <a:p>
          <a:r>
            <a:rPr lang="en-GB" sz="800"/>
            <a:t>The information provided does not constitute or form part of any legal advice or legal opinion. No advisory, fiduciary or other relationship is created between BSF and you or any person accessing or otherwise using any information of the data supplement provided, nor does it constitute an offer or invitation to sell or issue, or any solicitation of any offer to purchase or subscribe for, securities nor should it or any part of it nor the fact of its distribution form the basis of, or be relied on in connection with, any contract or investment decision in relation thereto. It is not a recommendation by BSF to purchase securities. Before using the information provided, you should seek your own independent advice in relation to any investment, financial, legal, Shariah, tax, accounting or regulatory issues discussed and the data supplement should not be construed as constituting tax, investment or legal advice. Analyses and opinions contained herein may be based on assumptions that if altered can change the analyses or opinions expressed. Nothing contained herein shall constitute any representation or warranty as to future performance of any financial instrument, credit, currency, rate or other market or economic measure. Furthermore, past performance is not necessarily indicative of future results. BSF and its affiliates , and any of its directors, officers, suppliers, agents and employees disclaim liability and will not be liable for any loss, damages, actions or course of actions arising out of or in connection with using of, or reliance on, this presentation. </a:t>
          </a:r>
        </a:p>
        <a:p>
          <a:r>
            <a:rPr lang="en-GB" sz="800"/>
            <a:t>Any opinion, estimate or projection in this data supplement constitutes an opinion, estimate or projection as of the date of this presentation, and there can be no assurance that future results will be consistent with any such opinion, estimate or projection. There is no obligation to update, modify or amend this communication or to otherwise notify the Recipient if information, opinion, projection, forecast or estimate set forth herein, changes or subsequently becomes inaccurate. The information in this data supplement is subject to change without notice, it may be incomplete or condensed, and it may not contain all material information concerning BSF. </a:t>
          </a:r>
        </a:p>
        <a:p>
          <a:r>
            <a:rPr lang="en-GB" sz="800"/>
            <a:t>This document has been furnished to you solely for your information. It is not intended for distribution to the press or other media and may not be reproduced or redistributed by mail, facsimile, electronic or computer transmission or by any other means to any other person. By accepting this document you agree to be bound by the limitations set out in this disclaimer. </a:t>
          </a:r>
        </a:p>
        <a:p>
          <a:r>
            <a:rPr lang="en-GB" sz="800"/>
            <a:t>The distribution of this document in other jurisdictions may be restricted by law and persons into whose possession this document comes should inform themselves about, and observe, any such restrictions. </a:t>
          </a:r>
        </a:p>
        <a:p>
          <a:r>
            <a:rPr lang="en-GB" sz="800"/>
            <a:t>You understand the in order to be eligible to view the Information, you must be a “sophisticated investor” within the meaning of the Offers of Securities Regulations issued by the Capital Market Authority of the Kingdom of Saudi Arabia and should have (alone or with a financial advisor) the expertise to evaluate the performance of securities under changing conditions. The costs of such an evaluation will be of your account. </a:t>
          </a:r>
        </a:p>
        <a:p>
          <a:r>
            <a:rPr lang="en-GB" sz="800"/>
            <a:t> </a:t>
          </a:r>
        </a:p>
      </xdr:txBody>
    </xdr:sp>
    <xdr:clientData/>
  </xdr:twoCellAnchor>
  <xdr:twoCellAnchor editAs="oneCell">
    <xdr:from>
      <xdr:col>4</xdr:col>
      <xdr:colOff>241300</xdr:colOff>
      <xdr:row>0</xdr:row>
      <xdr:rowOff>0</xdr:rowOff>
    </xdr:from>
    <xdr:to>
      <xdr:col>5</xdr:col>
      <xdr:colOff>614045</xdr:colOff>
      <xdr:row>2</xdr:row>
      <xdr:rowOff>0</xdr:rowOff>
    </xdr:to>
    <xdr:pic>
      <xdr:nvPicPr>
        <xdr:cNvPr id="3" name="Picture 2">
          <a:extLst>
            <a:ext uri="{FF2B5EF4-FFF2-40B4-BE49-F238E27FC236}">
              <a16:creationId xmlns:a16="http://schemas.microsoft.com/office/drawing/2014/main" id="{EA19FA98-0E58-4881-B758-5AE2D7ECDE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40250" y="0"/>
          <a:ext cx="1033145" cy="5397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y%20Drive/1%20Iridium%20Shared/4%20TEMPLATES/BSF/Results/Production/BSF%20Data%20Pack%20MAST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Covid oil"/>
      <sheetName val="Covid saibor"/>
      <sheetName val="Covid PMI"/>
      <sheetName val="Retail clients widget"/>
      <sheetName val="Corporate clients widget"/>
      <sheetName val="Employees widget"/>
      <sheetName val="Branches widget"/>
      <sheetName val="Assets widget"/>
      <sheetName val="Deposits widget"/>
      <sheetName val="Market Cap widget"/>
      <sheetName val="Revenue pie segments"/>
      <sheetName val="Shareholder composition"/>
      <sheetName val="Foreign ownership"/>
      <sheetName val="S&amp;P widget"/>
      <sheetName val="Moody's widget"/>
      <sheetName val="Fitch widget"/>
      <sheetName val="Oil price"/>
      <sheetName val="SAIBOR"/>
      <sheetName val="PMI"/>
      <sheetName val="Tadawul"/>
      <sheetName val="TBNI"/>
      <sheetName val="Covid-19 cases"/>
      <sheetName val="GDP growth"/>
      <sheetName val="Oil price annual"/>
      <sheetName val="Inflation"/>
      <sheetName val="Current ac balance"/>
      <sheetName val="Rates"/>
      <sheetName val="Bank credit"/>
      <sheetName val="Bank deposits"/>
      <sheetName val="Bank capitalization"/>
      <sheetName val="Bank liquid assets"/>
      <sheetName val="Bank NPL ratio"/>
      <sheetName val="Bank profitability"/>
      <sheetName val="TSR widget"/>
      <sheetName val="ROE widget"/>
      <sheetName val="EPS Widget"/>
      <sheetName val="DPS Widget"/>
      <sheetName val="CI ratio widget"/>
      <sheetName val="NPS Widget"/>
      <sheetName val="ENPS Widget"/>
      <sheetName val="Highlights loans widget"/>
      <sheetName val="Highlights investments widget"/>
      <sheetName val="Highlights NIBD widget"/>
      <sheetName val="Highlights income widget"/>
      <sheetName val="Highlights NIM widget"/>
      <sheetName val="Highlights NI widget"/>
      <sheetName val="Highlights NPL ratio widget"/>
      <sheetName val="Highlights NPL coverage widget"/>
      <sheetName val="Highlights COR widget"/>
      <sheetName val="Highlights T1 ratio widget"/>
      <sheetName val="Highlights LCR widget"/>
      <sheetName val="Highlights NIBD% widget"/>
      <sheetName val="Balance sheet table"/>
      <sheetName val="Segmental BS table"/>
      <sheetName val="Total assets movement"/>
      <sheetName val="Total liabilities movement"/>
      <sheetName val="Income statement table"/>
      <sheetName val="Segment P&amp;L table"/>
      <sheetName val="Net income movement"/>
      <sheetName val="Income trend"/>
      <sheetName val="Net income trend"/>
      <sheetName val="Net income trend (2)"/>
      <sheetName val="Expenses widget"/>
      <sheetName val="Impairments widget"/>
      <sheetName val="Loans trend discrete"/>
      <sheetName val="Corporate loans movement"/>
      <sheetName val="Corporate loans composition"/>
      <sheetName val="Retail loans movement"/>
      <sheetName val="Retail loans movement (2)"/>
      <sheetName val="Retail loans composition"/>
      <sheetName val="Loans composition"/>
      <sheetName val="Investments trend discrete"/>
      <sheetName val="Investments movement by type"/>
      <sheetName val="Investments composition by type"/>
      <sheetName val="Investments movement by sector"/>
      <sheetName val="Investments composition sector"/>
      <sheetName val="Deposits trend discrete"/>
      <sheetName val="Deposits movement"/>
      <sheetName val="Deposits composition"/>
      <sheetName val="CBD trend"/>
      <sheetName val="CBD trend (2)"/>
      <sheetName val="NCBD trend"/>
      <sheetName val="NCBD trend (2)"/>
      <sheetName val="NSCI movement"/>
      <sheetName val="NSCI trend discrete"/>
      <sheetName val="SCI trend discrete"/>
      <sheetName val="SCE trend discrete"/>
      <sheetName val="NIM movement"/>
      <sheetName val="NIM trend"/>
      <sheetName val="SAIBOR trend"/>
      <sheetName val="AIEA trend discrete"/>
      <sheetName val="AIEA trend discrete (alt)"/>
      <sheetName val="AIBL trend discrete"/>
      <sheetName val="AIBL trend discrete (alt)"/>
      <sheetName val="NSCI widget YoY"/>
      <sheetName val="NSCI widget QoQ"/>
      <sheetName val="Fee &amp; other income table"/>
      <sheetName val="Fee &amp; other income movement"/>
      <sheetName val="Fee &amp; commission movement"/>
      <sheetName val="Fee &amp; other income trend"/>
      <sheetName val="Banking income trend"/>
      <sheetName val="Trade finance widget"/>
      <sheetName val="Brokerage widget"/>
      <sheetName val="Lending fees widget"/>
      <sheetName val="Fee &amp; comm income movement"/>
      <sheetName val="Expenses movement"/>
      <sheetName val="CI ratio trend"/>
      <sheetName val="Expenses trend"/>
      <sheetName val="Expenses composition"/>
      <sheetName val="Employee costs widget"/>
      <sheetName val="G&amp;A expenses widget"/>
      <sheetName val="Impairment trend discrete"/>
      <sheetName val="Credit losses trend"/>
      <sheetName val="Credit losses movement"/>
      <sheetName val="Cost of risk trend"/>
      <sheetName val="Commercial COR widget"/>
      <sheetName val="Consumer COR widget"/>
      <sheetName val="NPLs trend discrete"/>
      <sheetName val="Impairment allow trend discrete"/>
      <sheetName val="NPL movement"/>
      <sheetName val="NPL ratio trend (ESG)"/>
      <sheetName val="NPL ratio trend"/>
      <sheetName val="NPL coverage trend"/>
      <sheetName val="Commercial NPL ratio widget"/>
      <sheetName val="Consumer NPL ratio widget"/>
      <sheetName val="Commercial NPL coverage widget"/>
      <sheetName val="Consumer NPL coverage widget"/>
      <sheetName val="Capital trend discrete"/>
      <sheetName val="RWA trend discrete"/>
      <sheetName val="Capital movement"/>
      <sheetName val="Capital ratios trend"/>
      <sheetName val="LCR trend"/>
      <sheetName val="HQLA trend"/>
      <sheetName val="NSFR trend"/>
      <sheetName val="Stable funding trend"/>
      <sheetName val="Leverage ratio trend"/>
      <sheetName val="Guidance Loans"/>
      <sheetName val="Actual Loans"/>
      <sheetName val="Outlook Loans"/>
      <sheetName val="Guidance NIM"/>
      <sheetName val="Actual NIM"/>
      <sheetName val="guidance COR"/>
      <sheetName val="Outlook NIM"/>
      <sheetName val="Actual COR"/>
      <sheetName val="Outlook COR"/>
      <sheetName val="Guidance CIR"/>
      <sheetName val="Actual CIR"/>
      <sheetName val="Outlook CIR"/>
      <sheetName val="Segment income movement"/>
      <sheetName val="Segment NI movement"/>
      <sheetName val="Segment loans movement"/>
      <sheetName val="Segment deposits movement"/>
      <sheetName val="Retail NI movement"/>
      <sheetName val="Retail loans trend"/>
      <sheetName val="Retail deposits trend"/>
      <sheetName val="Retail income trend"/>
      <sheetName val="Retail NI trend"/>
      <sheetName val="Retail NSCI widget"/>
      <sheetName val="Retail fee income widget"/>
      <sheetName val="Retail expenses widget"/>
      <sheetName val="Retail impairments widget"/>
      <sheetName val="Corporate NI movement"/>
      <sheetName val="Corporate loans trend"/>
      <sheetName val="Corporate deposits trend"/>
      <sheetName val="Corporate income trend"/>
      <sheetName val="Corporate NI trend"/>
      <sheetName val="Corporate NSCI widget"/>
      <sheetName val="Corporate fee income widget"/>
      <sheetName val="Corporate expenses widget"/>
      <sheetName val="Corporate impairments widget"/>
      <sheetName val="Treasury NI movement"/>
      <sheetName val="Treasury investments trend"/>
      <sheetName val="Treasury income trend"/>
      <sheetName val="Treasury NI trend"/>
      <sheetName val="Treasury NSCI widget"/>
      <sheetName val="Treasury fee income widget"/>
      <sheetName val="Treasury expenses widget"/>
      <sheetName val="Treasury impairments widget"/>
      <sheetName val="Capital markets NI movement"/>
      <sheetName val="Bokerage volume trend"/>
      <sheetName val="AUM trend"/>
      <sheetName val="Capital markets income trend"/>
      <sheetName val="Capital markets NI trend"/>
      <sheetName val="Capital markets NSCI widget"/>
      <sheetName val="Capital markets fee inc widget"/>
      <sheetName val="Capital markets expenses widget"/>
      <sheetName val="Capital markets broker v widget"/>
      <sheetName val="Loans trend annual"/>
      <sheetName val="Assets trend annual"/>
      <sheetName val="Deposits trend annual"/>
      <sheetName val="Capital ratios trend annual"/>
      <sheetName val="LTD ratio trend annual"/>
      <sheetName val="LCR ratio trend annual"/>
      <sheetName val="NPL ratio trend annual"/>
      <sheetName val="NPL coverage ratio trend annual"/>
      <sheetName val="Income trend annual"/>
      <sheetName val="NIM ratio trend annual"/>
      <sheetName val="CI ratio trend annual"/>
      <sheetName val="COR trend annual"/>
      <sheetName val="NI before zakat trend annual"/>
      <sheetName val="NI after zakat trend annual"/>
      <sheetName val="ROE trend annual"/>
      <sheetName val="ROA trend annual"/>
      <sheetName val="FACTSHEET -&gt;"/>
      <sheetName val="Balance sheet factsheet"/>
      <sheetName val="Income statement factsheet"/>
      <sheetName val="DATA PACK -&gt;"/>
      <sheetName val="Balance Sheet"/>
      <sheetName val="Income Statement"/>
      <sheetName val="Operating Segments"/>
      <sheetName val="T1 SUKUK -&gt;"/>
      <sheetName val="6. Directors (M)"/>
      <sheetName val="19. Balance sheet (A)"/>
      <sheetName val="19. Asset composition (A)"/>
      <sheetName val="19. Liabilies composition (A)"/>
      <sheetName val="19. Loans trend (A)"/>
      <sheetName val="19. Deposits trend (A)"/>
      <sheetName val="19. Capital ratios (A) (2)"/>
      <sheetName val="19. Liquidity ratios (A)"/>
      <sheetName val="20. Income Statement (A)"/>
      <sheetName val="20. Income Trend (A)"/>
      <sheetName val="20. Profit Trend (A)"/>
      <sheetName val="20. NIM (A)"/>
      <sheetName val="20. CIR (A)"/>
      <sheetName val="20. COR (A)"/>
      <sheetName val="33. Capitalisation (A)"/>
      <sheetName val="33. Funding (A)"/>
      <sheetName val="35. Timeline (M)"/>
      <sheetName val="ESG- CI ratio"/>
      <sheetName val="TEMPLATES -&gt;"/>
      <sheetName val="widget (1)"/>
      <sheetName val="widget (2)"/>
      <sheetName val="bar chart"/>
      <sheetName val="bar chart stacked"/>
      <sheetName val="line chart"/>
      <sheetName val="area chart"/>
      <sheetName val="pie chart"/>
      <sheetName val="waterfall chart"/>
      <sheetName val="table"/>
      <sheetName val="factsheet"/>
      <sheetName val="MASTER -&gt;"/>
      <sheetName val="NOTES"/>
      <sheetName val="master DATA"/>
      <sheetName val="master 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row r="4">
          <cell r="A4" t="str">
            <v>N</v>
          </cell>
          <cell r="B4">
            <v>1</v>
          </cell>
          <cell r="C4" t="str">
            <v xml:space="preserve"> </v>
          </cell>
          <cell r="D4" t="str">
            <v xml:space="preserve"> </v>
          </cell>
          <cell r="E4" t="str">
            <v xml:space="preserve"> </v>
          </cell>
        </row>
        <row r="5">
          <cell r="A5" t="str">
            <v>K</v>
          </cell>
          <cell r="B5">
            <v>1000</v>
          </cell>
          <cell r="C5" t="str">
            <v xml:space="preserve"> (Th)</v>
          </cell>
          <cell r="D5" t="str">
            <v>Th</v>
          </cell>
          <cell r="E5" t="str">
            <v>Thousand</v>
          </cell>
        </row>
        <row r="6">
          <cell r="A6" t="str">
            <v>M</v>
          </cell>
          <cell r="B6">
            <v>1000000</v>
          </cell>
          <cell r="C6" t="str">
            <v xml:space="preserve"> (Mn)</v>
          </cell>
          <cell r="D6" t="str">
            <v>Mn</v>
          </cell>
          <cell r="E6" t="str">
            <v>Million</v>
          </cell>
        </row>
        <row r="7">
          <cell r="A7" t="str">
            <v>B</v>
          </cell>
          <cell r="B7">
            <v>1000000000</v>
          </cell>
          <cell r="C7" t="str">
            <v xml:space="preserve"> (Bn)</v>
          </cell>
          <cell r="D7" t="str">
            <v>Bn</v>
          </cell>
          <cell r="E7" t="str">
            <v>Billion</v>
          </cell>
        </row>
      </sheetData>
    </sheetDataSet>
  </externalBook>
</externalLink>
</file>

<file path=xl/theme/theme1.xml><?xml version="1.0" encoding="utf-8"?>
<a:theme xmlns:a="http://schemas.openxmlformats.org/drawingml/2006/main" name="BSF">
  <a:themeElements>
    <a:clrScheme name="BSF">
      <a:dk1>
        <a:srgbClr val="001B21"/>
      </a:dk1>
      <a:lt1>
        <a:srgbClr val="FFFFFF"/>
      </a:lt1>
      <a:dk2>
        <a:srgbClr val="006A82"/>
      </a:dk2>
      <a:lt2>
        <a:srgbClr val="02B9BD"/>
      </a:lt2>
      <a:accent1>
        <a:srgbClr val="77C5D5"/>
      </a:accent1>
      <a:accent2>
        <a:srgbClr val="707372"/>
      </a:accent2>
      <a:accent3>
        <a:srgbClr val="005568"/>
      </a:accent3>
      <a:accent4>
        <a:srgbClr val="E23838"/>
      </a:accent4>
      <a:accent5>
        <a:srgbClr val="F3F3F3"/>
      </a:accent5>
      <a:accent6>
        <a:srgbClr val="636363"/>
      </a:accent6>
      <a:hlink>
        <a:srgbClr val="0563C1"/>
      </a:hlink>
      <a:folHlink>
        <a:srgbClr val="954F72"/>
      </a:folHlink>
    </a:clrScheme>
    <a:fontScheme name="BSF">
      <a:majorFont>
        <a:latin typeface="Arial Nova Light"/>
        <a:ea typeface=""/>
        <a:cs typeface=""/>
      </a:majorFont>
      <a:minorFont>
        <a:latin typeface="Arial Nova"/>
        <a:ea typeface=""/>
        <a:cs typeface=""/>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BSF" id="{54ADC54C-01CF-4F06-9E44-D4AD34E3150F}" vid="{41AFC49D-23FA-47CF-BE69-5151F2EDCDA4}"/>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C1F36-DADF-431B-A525-DA6D54CFC454}">
  <sheetPr codeName="Sheet1">
    <pageSetUpPr fitToPage="1"/>
  </sheetPr>
  <dimension ref="A1:A7"/>
  <sheetViews>
    <sheetView workbookViewId="0">
      <selection activeCell="A5" sqref="A5"/>
    </sheetView>
  </sheetViews>
  <sheetFormatPr defaultColWidth="8.6640625" defaultRowHeight="14" x14ac:dyDescent="0.3"/>
  <cols>
    <col min="1" max="1" width="30.4140625" style="1" customWidth="1"/>
    <col min="2" max="16384" width="8.6640625" style="1"/>
  </cols>
  <sheetData>
    <row r="1" spans="1:1" ht="28.5" customHeight="1" x14ac:dyDescent="0.3">
      <c r="A1" s="2" t="s">
        <v>94</v>
      </c>
    </row>
    <row r="2" spans="1:1" x14ac:dyDescent="0.3">
      <c r="A2" s="4"/>
    </row>
    <row r="3" spans="1:1" s="39" customFormat="1" ht="20" customHeight="1" x14ac:dyDescent="0.3">
      <c r="A3" s="40" t="s">
        <v>95</v>
      </c>
    </row>
    <row r="4" spans="1:1" s="39" customFormat="1" ht="20" customHeight="1" x14ac:dyDescent="0.3">
      <c r="A4" s="40" t="s">
        <v>96</v>
      </c>
    </row>
    <row r="5" spans="1:1" s="39" customFormat="1" ht="20" customHeight="1" x14ac:dyDescent="0.3">
      <c r="A5" s="40" t="s">
        <v>97</v>
      </c>
    </row>
    <row r="6" spans="1:1" ht="20" customHeight="1" x14ac:dyDescent="0.3"/>
    <row r="7" spans="1:1" ht="15" x14ac:dyDescent="0.3">
      <c r="A7" s="41" t="s">
        <v>107</v>
      </c>
    </row>
  </sheetData>
  <hyperlinks>
    <hyperlink ref="A3" location="'Balance sheet'!A1" display="Balance sheet" xr:uid="{0AC29BE2-F73D-4AB5-A8C1-0AC15F743518}"/>
    <hyperlink ref="A4" location="'Income statement'!A1" display="Income statement" xr:uid="{0FE26F13-360A-4D56-BAF5-98B5B70DAF33}"/>
    <hyperlink ref="A5" location="'Operating segments'!A1" display="Operating segments" xr:uid="{D9352DCC-1007-4DB3-98CF-E9F5165822C8}"/>
  </hyperlinks>
  <pageMargins left="0.7" right="0.7" top="0.75" bottom="0.75" header="0.3" footer="0.3"/>
  <pageSetup fitToHeight="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F01A6-6105-4AA0-83F0-8E57DA488E49}">
  <sheetPr codeName="Sheet2">
    <pageSetUpPr fitToPage="1"/>
  </sheetPr>
  <dimension ref="A1:V46"/>
  <sheetViews>
    <sheetView zoomScaleNormal="100" workbookViewId="0"/>
  </sheetViews>
  <sheetFormatPr defaultColWidth="8.6640625" defaultRowHeight="14" outlineLevelCol="1" x14ac:dyDescent="0.3"/>
  <cols>
    <col min="1" max="1" width="28.4140625" style="1" bestFit="1" customWidth="1"/>
    <col min="2" max="4" width="7.58203125" style="1" customWidth="1"/>
    <col min="5" max="7" width="7.58203125" style="1" customWidth="1" outlineLevel="1"/>
    <col min="8" max="8" width="7.58203125" style="1" customWidth="1"/>
    <col min="9" max="11" width="7.58203125" style="1" customWidth="1" outlineLevel="1"/>
    <col min="12" max="12" width="7.58203125" style="1" customWidth="1"/>
    <col min="13" max="15" width="7.58203125" style="1" customWidth="1" outlineLevel="1"/>
    <col min="16" max="16" width="7.58203125" style="1" customWidth="1"/>
    <col min="17" max="19" width="7.58203125" style="1" customWidth="1" outlineLevel="1"/>
    <col min="20" max="22" width="7.58203125" style="1" customWidth="1"/>
    <col min="23" max="16384" width="8.6640625" style="1"/>
  </cols>
  <sheetData>
    <row r="1" spans="1:22" ht="28.5" customHeight="1" x14ac:dyDescent="0.3">
      <c r="A1" s="2" t="s">
        <v>0</v>
      </c>
      <c r="B1" s="3"/>
      <c r="C1" s="3"/>
      <c r="D1" s="3"/>
      <c r="E1" s="3"/>
      <c r="F1" s="3"/>
      <c r="G1" s="3"/>
      <c r="H1" s="3"/>
      <c r="I1" s="3"/>
      <c r="J1" s="3"/>
      <c r="K1" s="3"/>
      <c r="L1" s="35"/>
      <c r="M1" s="35"/>
      <c r="N1" s="35"/>
      <c r="O1" s="35"/>
      <c r="P1" s="36"/>
      <c r="Q1" s="35"/>
      <c r="R1" s="35"/>
      <c r="S1" s="35"/>
      <c r="T1" s="36"/>
      <c r="U1" s="36"/>
      <c r="V1" s="36" t="s">
        <v>106</v>
      </c>
    </row>
    <row r="2" spans="1:22" ht="14.5" customHeight="1" x14ac:dyDescent="0.3">
      <c r="A2" s="4"/>
      <c r="B2" s="5"/>
      <c r="C2" s="5"/>
      <c r="D2" s="5"/>
      <c r="E2" s="5"/>
      <c r="F2" s="5"/>
      <c r="G2" s="5"/>
      <c r="H2" s="5"/>
      <c r="I2" s="5"/>
      <c r="J2" s="5"/>
      <c r="K2" s="5"/>
      <c r="L2" s="38"/>
      <c r="M2" s="38"/>
      <c r="N2" s="38"/>
      <c r="O2" s="38"/>
      <c r="P2" s="38"/>
      <c r="Q2" s="38"/>
      <c r="R2" s="38"/>
      <c r="S2" s="38"/>
      <c r="T2" s="38"/>
      <c r="U2" s="38"/>
      <c r="V2" s="37"/>
    </row>
    <row r="3" spans="1:22" ht="14.5" thickBot="1" x14ac:dyDescent="0.35">
      <c r="A3" s="6" t="s">
        <v>1</v>
      </c>
      <c r="B3" s="22" t="s">
        <v>2</v>
      </c>
      <c r="C3" s="22" t="s">
        <v>3</v>
      </c>
      <c r="D3" s="22" t="s">
        <v>4</v>
      </c>
      <c r="E3" s="7" t="s">
        <v>5</v>
      </c>
      <c r="F3" s="7" t="s">
        <v>6</v>
      </c>
      <c r="G3" s="7" t="s">
        <v>7</v>
      </c>
      <c r="H3" s="22" t="s">
        <v>8</v>
      </c>
      <c r="I3" s="7" t="s">
        <v>9</v>
      </c>
      <c r="J3" s="7" t="s">
        <v>10</v>
      </c>
      <c r="K3" s="7" t="s">
        <v>11</v>
      </c>
      <c r="L3" s="22" t="s">
        <v>12</v>
      </c>
      <c r="M3" s="7" t="s">
        <v>13</v>
      </c>
      <c r="N3" s="7" t="s">
        <v>108</v>
      </c>
      <c r="O3" s="7" t="s">
        <v>109</v>
      </c>
      <c r="P3" s="22" t="s">
        <v>111</v>
      </c>
      <c r="Q3" s="7" t="s">
        <v>117</v>
      </c>
      <c r="R3" s="7" t="s">
        <v>118</v>
      </c>
      <c r="S3" s="7" t="s">
        <v>119</v>
      </c>
      <c r="T3" s="22" t="s">
        <v>120</v>
      </c>
      <c r="U3" s="22" t="s">
        <v>122</v>
      </c>
      <c r="V3" s="8" t="s">
        <v>14</v>
      </c>
    </row>
    <row r="4" spans="1:22" x14ac:dyDescent="0.3">
      <c r="A4" s="9"/>
      <c r="B4" s="23"/>
      <c r="C4" s="23"/>
      <c r="D4" s="23"/>
      <c r="E4" s="10"/>
      <c r="F4" s="10"/>
      <c r="G4" s="10"/>
      <c r="H4" s="23"/>
      <c r="I4" s="10"/>
      <c r="J4" s="10"/>
      <c r="K4" s="10"/>
      <c r="L4" s="23"/>
      <c r="M4" s="10"/>
      <c r="N4" s="10"/>
      <c r="O4" s="10"/>
      <c r="P4" s="23"/>
      <c r="Q4" s="10"/>
      <c r="R4" s="10"/>
      <c r="S4" s="10"/>
      <c r="T4" s="23"/>
      <c r="U4" s="23"/>
      <c r="V4" s="11"/>
    </row>
    <row r="5" spans="1:22" x14ac:dyDescent="0.3">
      <c r="A5" s="12" t="s">
        <v>15</v>
      </c>
      <c r="B5" s="24">
        <v>9768.2839999999997</v>
      </c>
      <c r="C5" s="24">
        <v>20344.108</v>
      </c>
      <c r="D5" s="24">
        <v>22393.237000000001</v>
      </c>
      <c r="E5" s="13">
        <v>15539.923000000001</v>
      </c>
      <c r="F5" s="13">
        <v>12344.496999999999</v>
      </c>
      <c r="G5" s="13">
        <v>14696.612000000001</v>
      </c>
      <c r="H5" s="24">
        <v>20925.86</v>
      </c>
      <c r="I5" s="13">
        <v>13716.802</v>
      </c>
      <c r="J5" s="13">
        <v>14018.753000000001</v>
      </c>
      <c r="K5" s="13">
        <v>15914.052</v>
      </c>
      <c r="L5" s="24">
        <v>9117.3359999999993</v>
      </c>
      <c r="M5" s="13">
        <v>12105.219000000001</v>
      </c>
      <c r="N5" s="13">
        <v>9519.3260000000009</v>
      </c>
      <c r="O5" s="13">
        <v>9478.1759999999995</v>
      </c>
      <c r="P5" s="24">
        <v>10548.398999999999</v>
      </c>
      <c r="Q5" s="13">
        <v>10677.503000000001</v>
      </c>
      <c r="R5" s="13">
        <v>9808.0360000000001</v>
      </c>
      <c r="S5" s="13">
        <v>9635.1570000000029</v>
      </c>
      <c r="T5" s="24">
        <v>9795.0679999999993</v>
      </c>
      <c r="U5" s="24">
        <v>10372.513000000001</v>
      </c>
      <c r="V5" s="14">
        <v>-2.8563794362783113E-2</v>
      </c>
    </row>
    <row r="6" spans="1:22" x14ac:dyDescent="0.3">
      <c r="A6" s="15" t="s">
        <v>16</v>
      </c>
      <c r="B6" s="24">
        <v>16313.717000000001</v>
      </c>
      <c r="C6" s="24">
        <v>25338.632000000001</v>
      </c>
      <c r="D6" s="24">
        <v>18758.295000000002</v>
      </c>
      <c r="E6" s="13">
        <v>12346.782999999999</v>
      </c>
      <c r="F6" s="13">
        <v>21727.303</v>
      </c>
      <c r="G6" s="13">
        <v>16967.627</v>
      </c>
      <c r="H6" s="24">
        <v>15938.529</v>
      </c>
      <c r="I6" s="13">
        <v>15265.425000000001</v>
      </c>
      <c r="J6" s="13">
        <v>7573.0439999999999</v>
      </c>
      <c r="K6" s="13">
        <v>5600.192</v>
      </c>
      <c r="L6" s="24">
        <v>3742.09</v>
      </c>
      <c r="M6" s="13">
        <v>6136.518</v>
      </c>
      <c r="N6" s="13">
        <v>7176.1639999999998</v>
      </c>
      <c r="O6" s="13">
        <v>3718.5030000000002</v>
      </c>
      <c r="P6" s="24">
        <v>4026.9970000000003</v>
      </c>
      <c r="Q6" s="13">
        <v>5142.8609999999999</v>
      </c>
      <c r="R6" s="13">
        <v>7780.6</v>
      </c>
      <c r="S6" s="13">
        <v>5388.9350000000004</v>
      </c>
      <c r="T6" s="24">
        <v>5323.9639999999999</v>
      </c>
      <c r="U6" s="24">
        <v>6658.8710000000001</v>
      </c>
      <c r="V6" s="14">
        <v>0.29477950113759643</v>
      </c>
    </row>
    <row r="7" spans="1:22" x14ac:dyDescent="0.3">
      <c r="A7" s="15" t="s">
        <v>17</v>
      </c>
      <c r="B7" s="24">
        <v>28418.518</v>
      </c>
      <c r="C7" s="24">
        <v>24074.379000000001</v>
      </c>
      <c r="D7" s="24">
        <v>25324.895</v>
      </c>
      <c r="E7" s="13">
        <v>27428.486000000001</v>
      </c>
      <c r="F7" s="13">
        <v>27227.8</v>
      </c>
      <c r="G7" s="13">
        <v>29519.137999999999</v>
      </c>
      <c r="H7" s="24">
        <v>28371.98</v>
      </c>
      <c r="I7" s="13">
        <v>33683.205999999998</v>
      </c>
      <c r="J7" s="13">
        <v>33694.751000000004</v>
      </c>
      <c r="K7" s="13">
        <v>32385.518</v>
      </c>
      <c r="L7" s="24">
        <v>31453.779000000002</v>
      </c>
      <c r="M7" s="13">
        <v>33940.36</v>
      </c>
      <c r="N7" s="13">
        <v>36916.034</v>
      </c>
      <c r="O7" s="13">
        <v>37900.807000000001</v>
      </c>
      <c r="P7" s="24">
        <v>37678.641000000003</v>
      </c>
      <c r="Q7" s="13">
        <v>41113.592850000001</v>
      </c>
      <c r="R7" s="13">
        <v>42059.862999999998</v>
      </c>
      <c r="S7" s="13">
        <v>43586.620999999999</v>
      </c>
      <c r="T7" s="24">
        <v>43858.241000000002</v>
      </c>
      <c r="U7" s="24">
        <v>42942.417999999998</v>
      </c>
      <c r="V7" s="14">
        <v>4.4482250837875714E-2</v>
      </c>
    </row>
    <row r="8" spans="1:22" x14ac:dyDescent="0.3">
      <c r="A8" s="15" t="s">
        <v>18</v>
      </c>
      <c r="B8" s="24">
        <v>123769.45700000001</v>
      </c>
      <c r="C8" s="24">
        <v>129457.86900000001</v>
      </c>
      <c r="D8" s="24">
        <v>121940.394</v>
      </c>
      <c r="E8" s="13">
        <v>123882.872</v>
      </c>
      <c r="F8" s="13">
        <v>122810.924</v>
      </c>
      <c r="G8" s="13">
        <v>123704.17300000001</v>
      </c>
      <c r="H8" s="24">
        <v>120631.63400000001</v>
      </c>
      <c r="I8" s="13">
        <v>121274.031</v>
      </c>
      <c r="J8" s="13">
        <v>124233.00900000001</v>
      </c>
      <c r="K8" s="13">
        <v>123438.906</v>
      </c>
      <c r="L8" s="24">
        <v>125725.09600000001</v>
      </c>
      <c r="M8" s="13">
        <v>134881.86300000001</v>
      </c>
      <c r="N8" s="13">
        <v>135749.14499999999</v>
      </c>
      <c r="O8" s="13">
        <v>134355.742</v>
      </c>
      <c r="P8" s="24">
        <v>130564.83500000001</v>
      </c>
      <c r="Q8" s="13">
        <v>134104.83206859117</v>
      </c>
      <c r="R8" s="13">
        <v>141807.00200000001</v>
      </c>
      <c r="S8" s="13">
        <v>144392.943</v>
      </c>
      <c r="T8" s="24">
        <v>147812.75899999999</v>
      </c>
      <c r="U8" s="24">
        <v>152689.611</v>
      </c>
      <c r="V8" s="14">
        <v>0.13858396185085398</v>
      </c>
    </row>
    <row r="9" spans="1:22" x14ac:dyDescent="0.3">
      <c r="A9" s="15" t="s">
        <v>19</v>
      </c>
      <c r="B9" s="24">
        <v>3147.63</v>
      </c>
      <c r="C9" s="24">
        <v>1741.6949999999999</v>
      </c>
      <c r="D9" s="24">
        <v>2032.8230000000001</v>
      </c>
      <c r="E9" s="13">
        <v>1998.2820000000002</v>
      </c>
      <c r="F9" s="13">
        <v>1830.1860000000001</v>
      </c>
      <c r="G9" s="13">
        <v>1823.835</v>
      </c>
      <c r="H9" s="24">
        <v>1932.4639999999999</v>
      </c>
      <c r="I9" s="13">
        <v>2525.3270000000002</v>
      </c>
      <c r="J9" s="13">
        <v>3855.1820000000002</v>
      </c>
      <c r="K9" s="13">
        <v>5029.9000000000005</v>
      </c>
      <c r="L9" s="24">
        <v>4606.5510000000004</v>
      </c>
      <c r="M9" s="13">
        <v>7163.0780000000004</v>
      </c>
      <c r="N9" s="13">
        <v>7818.8469999999998</v>
      </c>
      <c r="O9" s="13">
        <v>7235.8040000000001</v>
      </c>
      <c r="P9" s="24">
        <v>6909.0460000000003</v>
      </c>
      <c r="Q9" s="13">
        <v>6275.9740000000002</v>
      </c>
      <c r="R9" s="13">
        <v>5229.4000000000005</v>
      </c>
      <c r="S9" s="13">
        <v>4826.3500000000004</v>
      </c>
      <c r="T9" s="24">
        <v>4061.9870000000001</v>
      </c>
      <c r="U9" s="24">
        <v>4060.7580000000003</v>
      </c>
      <c r="V9" s="14">
        <v>-0.35296768278517399</v>
      </c>
    </row>
    <row r="10" spans="1:22" x14ac:dyDescent="0.3">
      <c r="A10" s="15" t="s">
        <v>20</v>
      </c>
      <c r="B10" s="24">
        <v>106.43</v>
      </c>
      <c r="C10" s="24">
        <v>113.22</v>
      </c>
      <c r="D10" s="24">
        <v>76.049000000000007</v>
      </c>
      <c r="E10" s="13">
        <v>42.195</v>
      </c>
      <c r="F10" s="13">
        <v>42.195</v>
      </c>
      <c r="G10" s="13">
        <v>42.195</v>
      </c>
      <c r="H10" s="24">
        <v>9.6950000000000003</v>
      </c>
      <c r="I10" s="13">
        <v>9.6950000000000003</v>
      </c>
      <c r="J10" s="13">
        <v>9.6950000000000003</v>
      </c>
      <c r="K10" s="13">
        <v>9.6950000000000003</v>
      </c>
      <c r="L10" s="24">
        <v>9.6950000000000003</v>
      </c>
      <c r="M10" s="13">
        <v>9.6950000000000003</v>
      </c>
      <c r="N10" s="13">
        <v>9.6950000000000003</v>
      </c>
      <c r="O10" s="13">
        <v>9.6950000000000003</v>
      </c>
      <c r="P10" s="24">
        <v>9.6950000000000003</v>
      </c>
      <c r="Q10" s="13">
        <v>9.6950000000000003</v>
      </c>
      <c r="R10" s="13">
        <v>9.6950000000000003</v>
      </c>
      <c r="S10" s="13">
        <v>9.6950000000000003</v>
      </c>
      <c r="T10" s="24">
        <v>9.6950000000000003</v>
      </c>
      <c r="U10" s="24">
        <v>9.6950000000000003</v>
      </c>
      <c r="V10" s="14">
        <v>0</v>
      </c>
    </row>
    <row r="11" spans="1:22" x14ac:dyDescent="0.3">
      <c r="A11" s="15" t="s">
        <v>21</v>
      </c>
      <c r="B11" s="24">
        <v>691.12900000000002</v>
      </c>
      <c r="C11" s="24">
        <v>716.65600000000006</v>
      </c>
      <c r="D11" s="24">
        <v>736.92700000000002</v>
      </c>
      <c r="E11" s="13">
        <v>722.20900000000006</v>
      </c>
      <c r="F11" s="13">
        <v>708.41200000000003</v>
      </c>
      <c r="G11" s="13">
        <v>701.26400000000001</v>
      </c>
      <c r="H11" s="24">
        <v>690.36900000000003</v>
      </c>
      <c r="I11" s="13">
        <v>1401.6210000000001</v>
      </c>
      <c r="J11" s="13">
        <v>1348.4649999999999</v>
      </c>
      <c r="K11" s="13">
        <v>1329.559</v>
      </c>
      <c r="L11" s="24">
        <v>1324.567</v>
      </c>
      <c r="M11" s="13">
        <v>1371.847</v>
      </c>
      <c r="N11" s="13">
        <v>1423.74</v>
      </c>
      <c r="O11" s="13">
        <v>1416.4860000000001</v>
      </c>
      <c r="P11" s="24">
        <v>1440.17</v>
      </c>
      <c r="Q11" s="13">
        <v>1502.8969689199998</v>
      </c>
      <c r="R11" s="13">
        <v>1528.7893358900001</v>
      </c>
      <c r="S11" s="13">
        <v>1541.739</v>
      </c>
      <c r="T11" s="24">
        <v>1585.7629999999999</v>
      </c>
      <c r="U11" s="24">
        <v>1594.18</v>
      </c>
      <c r="V11" s="14">
        <v>6.0738049891468915E-2</v>
      </c>
    </row>
    <row r="12" spans="1:22" x14ac:dyDescent="0.3">
      <c r="A12" s="15" t="s">
        <v>22</v>
      </c>
      <c r="B12" s="24">
        <v>0</v>
      </c>
      <c r="C12" s="24">
        <v>0</v>
      </c>
      <c r="D12" s="24">
        <v>504.83</v>
      </c>
      <c r="E12" s="13">
        <v>504.83</v>
      </c>
      <c r="F12" s="13">
        <v>493.33</v>
      </c>
      <c r="G12" s="13">
        <v>479.83</v>
      </c>
      <c r="H12" s="24">
        <v>463.50900000000001</v>
      </c>
      <c r="I12" s="13">
        <v>453.50900000000001</v>
      </c>
      <c r="J12" s="13">
        <v>443.50900000000001</v>
      </c>
      <c r="K12" s="13">
        <v>423.50900000000001</v>
      </c>
      <c r="L12" s="24">
        <v>406.15100000000001</v>
      </c>
      <c r="M12" s="13">
        <v>404.12600000000003</v>
      </c>
      <c r="N12" s="13">
        <v>404.12600000000003</v>
      </c>
      <c r="O12" s="13">
        <v>388.02300000000002</v>
      </c>
      <c r="P12" s="24">
        <v>384.18099999999998</v>
      </c>
      <c r="Q12" s="13">
        <v>384.18099999999998</v>
      </c>
      <c r="R12" s="13">
        <v>384.18099999999998</v>
      </c>
      <c r="S12" s="13">
        <v>384.18099999999998</v>
      </c>
      <c r="T12" s="24">
        <v>384.18099999999998</v>
      </c>
      <c r="U12" s="24">
        <v>362.23399999999998</v>
      </c>
      <c r="V12" s="14">
        <v>-5.7126718916344132E-2</v>
      </c>
    </row>
    <row r="13" spans="1:22" x14ac:dyDescent="0.3">
      <c r="A13" s="15" t="s">
        <v>23</v>
      </c>
      <c r="B13" s="24">
        <v>0</v>
      </c>
      <c r="C13" s="24">
        <v>0</v>
      </c>
      <c r="D13" s="24">
        <v>0</v>
      </c>
      <c r="E13" s="13">
        <v>0</v>
      </c>
      <c r="F13" s="13">
        <v>42.746000000000002</v>
      </c>
      <c r="G13" s="13">
        <v>41.035000000000004</v>
      </c>
      <c r="H13" s="24">
        <v>49.570999999999998</v>
      </c>
      <c r="I13" s="13">
        <v>47.874000000000002</v>
      </c>
      <c r="J13" s="13">
        <v>42.267000000000003</v>
      </c>
      <c r="K13" s="13">
        <v>41.646999999999998</v>
      </c>
      <c r="L13" s="24">
        <v>42.936999999999998</v>
      </c>
      <c r="M13" s="13">
        <v>41.137999999999998</v>
      </c>
      <c r="N13" s="13">
        <v>41.85</v>
      </c>
      <c r="O13" s="13">
        <v>36.814999999999998</v>
      </c>
      <c r="P13" s="24">
        <v>0</v>
      </c>
      <c r="Q13" s="13">
        <v>0</v>
      </c>
      <c r="R13" s="13">
        <v>0</v>
      </c>
      <c r="S13" s="13">
        <v>0</v>
      </c>
      <c r="T13" s="24">
        <v>0</v>
      </c>
      <c r="U13" s="24">
        <v>0</v>
      </c>
      <c r="V13" s="14" t="s">
        <v>65</v>
      </c>
    </row>
    <row r="14" spans="1:22" x14ac:dyDescent="0.3">
      <c r="A14" s="15" t="s">
        <v>24</v>
      </c>
      <c r="B14" s="24">
        <v>1509.116</v>
      </c>
      <c r="C14" s="24">
        <v>1642.15</v>
      </c>
      <c r="D14" s="24">
        <v>1161.431</v>
      </c>
      <c r="E14" s="13">
        <v>1552.047</v>
      </c>
      <c r="F14" s="13">
        <v>1733.644</v>
      </c>
      <c r="G14" s="13">
        <v>1366.5430000000001</v>
      </c>
      <c r="H14" s="24">
        <v>1236.6659999999999</v>
      </c>
      <c r="I14" s="13">
        <v>1659.952</v>
      </c>
      <c r="J14" s="13">
        <v>1360.0150000000001</v>
      </c>
      <c r="K14" s="13">
        <v>2192.3000000000002</v>
      </c>
      <c r="L14" s="24">
        <v>1720.375</v>
      </c>
      <c r="M14" s="13">
        <v>3123.9360000000001</v>
      </c>
      <c r="N14" s="13">
        <v>2894.002</v>
      </c>
      <c r="O14" s="13">
        <v>2904.7570000000001</v>
      </c>
      <c r="P14" s="24">
        <v>2511.62</v>
      </c>
      <c r="Q14" s="13">
        <v>3021.2240000000002</v>
      </c>
      <c r="R14" s="13">
        <v>2702.6080000000002</v>
      </c>
      <c r="S14" s="13">
        <v>3569.471</v>
      </c>
      <c r="T14" s="24">
        <v>2970.3679999999999</v>
      </c>
      <c r="U14" s="24">
        <v>3520.2460000000001</v>
      </c>
      <c r="V14" s="14">
        <v>0.16517212891199051</v>
      </c>
    </row>
    <row r="15" spans="1:22" x14ac:dyDescent="0.3">
      <c r="A15" s="16" t="s">
        <v>25</v>
      </c>
      <c r="B15" s="25">
        <v>183724.28100000002</v>
      </c>
      <c r="C15" s="25">
        <v>203428.709</v>
      </c>
      <c r="D15" s="25">
        <v>192928.88099999999</v>
      </c>
      <c r="E15" s="17">
        <v>184017.62700000001</v>
      </c>
      <c r="F15" s="17">
        <v>188961.03700000001</v>
      </c>
      <c r="G15" s="17">
        <v>189342.25200000001</v>
      </c>
      <c r="H15" s="25">
        <v>190250.277</v>
      </c>
      <c r="I15" s="17">
        <v>190037.44200000001</v>
      </c>
      <c r="J15" s="17">
        <v>186578.69</v>
      </c>
      <c r="K15" s="17">
        <v>186365.27799999999</v>
      </c>
      <c r="L15" s="25">
        <v>178148.57699999999</v>
      </c>
      <c r="M15" s="17">
        <v>199177.78</v>
      </c>
      <c r="N15" s="17">
        <v>201952.929</v>
      </c>
      <c r="O15" s="17">
        <v>197444.80799999999</v>
      </c>
      <c r="P15" s="25">
        <v>194073.584</v>
      </c>
      <c r="Q15" s="17">
        <v>202232.75988751117</v>
      </c>
      <c r="R15" s="17">
        <v>211310.17433589001</v>
      </c>
      <c r="S15" s="17">
        <v>213335.092</v>
      </c>
      <c r="T15" s="25">
        <v>215802.02600000001</v>
      </c>
      <c r="U15" s="25">
        <v>222210.52600000001</v>
      </c>
      <c r="V15" s="14">
        <v>9.8786003432881797E-2</v>
      </c>
    </row>
    <row r="16" spans="1:22" x14ac:dyDescent="0.3">
      <c r="A16" s="15" t="s">
        <v>26</v>
      </c>
      <c r="B16" s="24">
        <v>1557.19</v>
      </c>
      <c r="C16" s="24">
        <v>4288.5320000000002</v>
      </c>
      <c r="D16" s="24">
        <v>2963.2730000000001</v>
      </c>
      <c r="E16" s="13">
        <v>3020.136</v>
      </c>
      <c r="F16" s="13">
        <v>2770.7739999999999</v>
      </c>
      <c r="G16" s="13">
        <v>3134.5450000000001</v>
      </c>
      <c r="H16" s="24">
        <v>2145.4810000000002</v>
      </c>
      <c r="I16" s="13">
        <v>2334.5529999999999</v>
      </c>
      <c r="J16" s="13">
        <v>2601.895</v>
      </c>
      <c r="K16" s="13">
        <v>1651.5900000000001</v>
      </c>
      <c r="L16" s="24">
        <v>2372.14</v>
      </c>
      <c r="M16" s="13">
        <v>6542.0290000000005</v>
      </c>
      <c r="N16" s="13">
        <v>17421.991000000002</v>
      </c>
      <c r="O16" s="13">
        <v>16451.974999999999</v>
      </c>
      <c r="P16" s="24">
        <v>16792.213</v>
      </c>
      <c r="Q16" s="13">
        <v>18044.642</v>
      </c>
      <c r="R16" s="13">
        <v>19944.075000000001</v>
      </c>
      <c r="S16" s="13">
        <v>20043.018</v>
      </c>
      <c r="T16" s="24">
        <v>23853.857</v>
      </c>
      <c r="U16" s="24">
        <v>20458.192999999999</v>
      </c>
      <c r="V16" s="14">
        <v>0.13375444079189824</v>
      </c>
    </row>
    <row r="17" spans="1:22" x14ac:dyDescent="0.3">
      <c r="A17" s="15" t="s">
        <v>27</v>
      </c>
      <c r="B17" s="24">
        <v>141852.1</v>
      </c>
      <c r="C17" s="24">
        <v>158458.47200000001</v>
      </c>
      <c r="D17" s="24">
        <v>150954.18700000001</v>
      </c>
      <c r="E17" s="13">
        <v>141943.68400000001</v>
      </c>
      <c r="F17" s="13">
        <v>146704.72899999999</v>
      </c>
      <c r="G17" s="13">
        <v>146694.01699999999</v>
      </c>
      <c r="H17" s="24">
        <v>148368.00400000002</v>
      </c>
      <c r="I17" s="13">
        <v>144820.128</v>
      </c>
      <c r="J17" s="13">
        <v>142226.318</v>
      </c>
      <c r="K17" s="13">
        <v>141898.06599999999</v>
      </c>
      <c r="L17" s="24">
        <v>132837.50200000001</v>
      </c>
      <c r="M17" s="13">
        <v>146771.75700000001</v>
      </c>
      <c r="N17" s="13">
        <v>138045.53400000001</v>
      </c>
      <c r="O17" s="13">
        <v>135654.647</v>
      </c>
      <c r="P17" s="24">
        <v>127111.644</v>
      </c>
      <c r="Q17" s="13">
        <v>132987.19505525965</v>
      </c>
      <c r="R17" s="13">
        <v>140804.97200000001</v>
      </c>
      <c r="S17" s="13">
        <v>143322.098</v>
      </c>
      <c r="T17" s="24">
        <v>141950.20800000001</v>
      </c>
      <c r="U17" s="24">
        <v>150758.51800000001</v>
      </c>
      <c r="V17" s="14">
        <v>0.13363183528576505</v>
      </c>
    </row>
    <row r="18" spans="1:22" x14ac:dyDescent="0.3">
      <c r="A18" s="15" t="s">
        <v>28</v>
      </c>
      <c r="B18" s="24">
        <v>6720.2780000000002</v>
      </c>
      <c r="C18" s="24">
        <v>6726.1120000000001</v>
      </c>
      <c r="D18" s="24">
        <v>2002.5650000000001</v>
      </c>
      <c r="E18" s="13">
        <v>2002.644</v>
      </c>
      <c r="F18" s="13">
        <v>2002.79</v>
      </c>
      <c r="G18" s="13">
        <v>2002.913</v>
      </c>
      <c r="H18" s="24">
        <v>2003.3400000000001</v>
      </c>
      <c r="I18" s="13">
        <v>2003.3420000000001</v>
      </c>
      <c r="J18" s="13">
        <v>0</v>
      </c>
      <c r="K18" s="13">
        <v>0</v>
      </c>
      <c r="L18" s="24">
        <v>0</v>
      </c>
      <c r="M18" s="13">
        <v>0</v>
      </c>
      <c r="N18" s="13">
        <v>0</v>
      </c>
      <c r="O18" s="13">
        <v>0</v>
      </c>
      <c r="P18" s="24">
        <v>0</v>
      </c>
      <c r="Q18" s="13">
        <v>0</v>
      </c>
      <c r="R18" s="13">
        <v>0</v>
      </c>
      <c r="S18" s="13">
        <v>0</v>
      </c>
      <c r="T18" s="24">
        <v>0</v>
      </c>
      <c r="U18" s="24">
        <v>0</v>
      </c>
      <c r="V18" s="14" t="s">
        <v>65</v>
      </c>
    </row>
    <row r="19" spans="1:22" x14ac:dyDescent="0.3">
      <c r="A19" s="15" t="s">
        <v>29</v>
      </c>
      <c r="B19" s="24">
        <v>3382.1030000000001</v>
      </c>
      <c r="C19" s="24">
        <v>1678.105</v>
      </c>
      <c r="D19" s="24">
        <v>1197.4750000000001</v>
      </c>
      <c r="E19" s="13">
        <v>1474.8389999999999</v>
      </c>
      <c r="F19" s="13">
        <v>1511.8240000000001</v>
      </c>
      <c r="G19" s="13">
        <v>1763.83</v>
      </c>
      <c r="H19" s="24">
        <v>1414.1279999999999</v>
      </c>
      <c r="I19" s="13">
        <v>1713.2850000000001</v>
      </c>
      <c r="J19" s="13">
        <v>2618.491</v>
      </c>
      <c r="K19" s="13">
        <v>3474.0830000000001</v>
      </c>
      <c r="L19" s="24">
        <v>3069.4059999999999</v>
      </c>
      <c r="M19" s="13">
        <v>5426.0879999999997</v>
      </c>
      <c r="N19" s="13">
        <v>6022.491</v>
      </c>
      <c r="O19" s="13">
        <v>5449.3310000000001</v>
      </c>
      <c r="P19" s="24">
        <v>5096.4580000000005</v>
      </c>
      <c r="Q19" s="13">
        <v>4876.7340000000004</v>
      </c>
      <c r="R19" s="13">
        <v>4120.7480000000005</v>
      </c>
      <c r="S19" s="13">
        <v>3818.1080000000002</v>
      </c>
      <c r="T19" s="24">
        <v>3246.098</v>
      </c>
      <c r="U19" s="24">
        <v>4011.0149999999999</v>
      </c>
      <c r="V19" s="14">
        <v>-0.17752024203083461</v>
      </c>
    </row>
    <row r="20" spans="1:22" x14ac:dyDescent="0.3">
      <c r="A20" s="15" t="s">
        <v>30</v>
      </c>
      <c r="B20" s="24">
        <v>2728.8090000000002</v>
      </c>
      <c r="C20" s="24">
        <v>2578.4850000000001</v>
      </c>
      <c r="D20" s="24">
        <v>4150</v>
      </c>
      <c r="E20" s="13">
        <v>3882.3609999999999</v>
      </c>
      <c r="F20" s="13">
        <v>3824.6480000000001</v>
      </c>
      <c r="G20" s="13">
        <v>3869.9459999999999</v>
      </c>
      <c r="H20" s="24">
        <v>5457.3739999999998</v>
      </c>
      <c r="I20" s="13">
        <v>6920.72</v>
      </c>
      <c r="J20" s="13">
        <v>6530.1080000000002</v>
      </c>
      <c r="K20" s="13">
        <v>6729.4430000000002</v>
      </c>
      <c r="L20" s="24">
        <v>6922.8109999999997</v>
      </c>
      <c r="M20" s="13">
        <v>6492.5920000000006</v>
      </c>
      <c r="N20" s="13">
        <v>6786.3130000000001</v>
      </c>
      <c r="O20" s="13">
        <v>6206.2390000000005</v>
      </c>
      <c r="P20" s="24">
        <v>6437.3240000000005</v>
      </c>
      <c r="Q20" s="13">
        <v>7126.4629999999997</v>
      </c>
      <c r="R20" s="13">
        <v>7180.9030000000002</v>
      </c>
      <c r="S20" s="13">
        <v>6909.9139999999998</v>
      </c>
      <c r="T20" s="24">
        <v>7066.1930000000002</v>
      </c>
      <c r="U20" s="24">
        <v>7555.2709999999997</v>
      </c>
      <c r="V20" s="14">
        <v>6.0171223789416972E-2</v>
      </c>
    </row>
    <row r="21" spans="1:22" x14ac:dyDescent="0.3">
      <c r="A21" s="16" t="s">
        <v>31</v>
      </c>
      <c r="B21" s="25">
        <v>156240.48000000001</v>
      </c>
      <c r="C21" s="25">
        <v>173729.70600000001</v>
      </c>
      <c r="D21" s="25">
        <v>161267.5</v>
      </c>
      <c r="E21" s="17">
        <v>152323.66399999999</v>
      </c>
      <c r="F21" s="17">
        <v>156814.76500000001</v>
      </c>
      <c r="G21" s="17">
        <v>157465.25099999999</v>
      </c>
      <c r="H21" s="25">
        <v>159388.32699999999</v>
      </c>
      <c r="I21" s="17">
        <v>157792.02799999999</v>
      </c>
      <c r="J21" s="17">
        <v>153976.81200000001</v>
      </c>
      <c r="K21" s="17">
        <v>153753.182</v>
      </c>
      <c r="L21" s="25">
        <v>145201.859</v>
      </c>
      <c r="M21" s="17">
        <v>165232.46600000001</v>
      </c>
      <c r="N21" s="17">
        <v>168276.329</v>
      </c>
      <c r="O21" s="17">
        <v>163762.19200000001</v>
      </c>
      <c r="P21" s="25">
        <v>155437.639</v>
      </c>
      <c r="Q21" s="17">
        <v>163035.03405525966</v>
      </c>
      <c r="R21" s="17">
        <v>172050.698</v>
      </c>
      <c r="S21" s="17">
        <v>174093.13800000001</v>
      </c>
      <c r="T21" s="25">
        <v>176116.356</v>
      </c>
      <c r="U21" s="25">
        <v>182782.997</v>
      </c>
      <c r="V21" s="14">
        <v>0.12112711270417442</v>
      </c>
    </row>
    <row r="22" spans="1:22" x14ac:dyDescent="0.3">
      <c r="A22" s="15" t="s">
        <v>32</v>
      </c>
      <c r="B22" s="24">
        <v>12053.572</v>
      </c>
      <c r="C22" s="24">
        <v>12053.572</v>
      </c>
      <c r="D22" s="24">
        <v>12053.572</v>
      </c>
      <c r="E22" s="13">
        <v>12053.572</v>
      </c>
      <c r="F22" s="13">
        <v>12053.572</v>
      </c>
      <c r="G22" s="13">
        <v>12053.572</v>
      </c>
      <c r="H22" s="24">
        <v>12053.572</v>
      </c>
      <c r="I22" s="13">
        <v>12053.572</v>
      </c>
      <c r="J22" s="13">
        <v>12053.572</v>
      </c>
      <c r="K22" s="13">
        <v>12053.572</v>
      </c>
      <c r="L22" s="24">
        <v>12053.572</v>
      </c>
      <c r="M22" s="13">
        <v>12053.572</v>
      </c>
      <c r="N22" s="13">
        <v>12053.572</v>
      </c>
      <c r="O22" s="13">
        <v>12053.572</v>
      </c>
      <c r="P22" s="24">
        <v>12053.572</v>
      </c>
      <c r="Q22" s="13">
        <v>12053.572</v>
      </c>
      <c r="R22" s="13">
        <v>12053.572</v>
      </c>
      <c r="S22" s="13">
        <v>12053.572</v>
      </c>
      <c r="T22" s="24">
        <v>12053.572</v>
      </c>
      <c r="U22" s="24">
        <v>12053.572</v>
      </c>
      <c r="V22" s="14">
        <v>0</v>
      </c>
    </row>
    <row r="23" spans="1:22" x14ac:dyDescent="0.3">
      <c r="A23" s="15" t="s">
        <v>33</v>
      </c>
      <c r="B23" s="24">
        <v>10928.375</v>
      </c>
      <c r="C23" s="24">
        <v>11805.933000000001</v>
      </c>
      <c r="D23" s="24">
        <v>12053.572</v>
      </c>
      <c r="E23" s="13">
        <v>12053.572</v>
      </c>
      <c r="F23" s="13">
        <v>12053.572</v>
      </c>
      <c r="G23" s="13">
        <v>12053.572</v>
      </c>
      <c r="H23" s="24">
        <v>12053.572</v>
      </c>
      <c r="I23" s="13">
        <v>12053.572</v>
      </c>
      <c r="J23" s="13">
        <v>12053.572</v>
      </c>
      <c r="K23" s="13">
        <v>12053.572</v>
      </c>
      <c r="L23" s="24">
        <v>12053.572</v>
      </c>
      <c r="M23" s="13">
        <v>12053.572</v>
      </c>
      <c r="N23" s="13">
        <v>12053.572</v>
      </c>
      <c r="O23" s="13">
        <v>12053.572</v>
      </c>
      <c r="P23" s="24">
        <v>12053.572</v>
      </c>
      <c r="Q23" s="13">
        <v>12053.572</v>
      </c>
      <c r="R23" s="13">
        <v>12053.572</v>
      </c>
      <c r="S23" s="13">
        <v>12053.572</v>
      </c>
      <c r="T23" s="24">
        <v>12053.572</v>
      </c>
      <c r="U23" s="24">
        <v>12053.572</v>
      </c>
      <c r="V23" s="14">
        <v>0</v>
      </c>
    </row>
    <row r="24" spans="1:22" x14ac:dyDescent="0.3">
      <c r="A24" s="15" t="s">
        <v>34</v>
      </c>
      <c r="B24" s="24">
        <v>982.85699999999997</v>
      </c>
      <c r="C24" s="24">
        <v>982.85699999999997</v>
      </c>
      <c r="D24" s="24">
        <v>982.85699999999997</v>
      </c>
      <c r="E24" s="13">
        <v>982.85699999999997</v>
      </c>
      <c r="F24" s="13">
        <v>982.85699999999997</v>
      </c>
      <c r="G24" s="13">
        <v>982.85699999999997</v>
      </c>
      <c r="H24" s="24">
        <v>982.85699999999997</v>
      </c>
      <c r="I24" s="13">
        <v>982.85699999999997</v>
      </c>
      <c r="J24" s="13">
        <v>982.85699999999997</v>
      </c>
      <c r="K24" s="13">
        <v>982.85699999999997</v>
      </c>
      <c r="L24" s="24">
        <v>982.85699999999997</v>
      </c>
      <c r="M24" s="13">
        <v>982.85699999999997</v>
      </c>
      <c r="N24" s="13">
        <v>982.85699999999997</v>
      </c>
      <c r="O24" s="13">
        <v>982.85699999999997</v>
      </c>
      <c r="P24" s="24">
        <v>982.85699999999997</v>
      </c>
      <c r="Q24" s="13">
        <v>982.85699999999997</v>
      </c>
      <c r="R24" s="13">
        <v>982.85699999999997</v>
      </c>
      <c r="S24" s="13">
        <v>982.85699999999997</v>
      </c>
      <c r="T24" s="24">
        <v>982.85699999999997</v>
      </c>
      <c r="U24" s="24">
        <v>982.85699999999997</v>
      </c>
      <c r="V24" s="14">
        <v>0</v>
      </c>
    </row>
    <row r="25" spans="1:22" x14ac:dyDescent="0.3">
      <c r="A25" s="15" t="s">
        <v>35</v>
      </c>
      <c r="B25" s="24">
        <v>-1094.799</v>
      </c>
      <c r="C25" s="24">
        <v>-863.58400000000006</v>
      </c>
      <c r="D25" s="24">
        <v>-285.17200000000003</v>
      </c>
      <c r="E25" s="13">
        <v>-442.54399999999998</v>
      </c>
      <c r="F25" s="13">
        <v>-551.14499999999998</v>
      </c>
      <c r="G25" s="13">
        <v>-732.04700000000003</v>
      </c>
      <c r="H25" s="24">
        <v>-318.30400000000003</v>
      </c>
      <c r="I25" s="13">
        <v>209.96200000000002</v>
      </c>
      <c r="J25" s="13">
        <v>716.35199999999998</v>
      </c>
      <c r="K25" s="13">
        <v>996.02100000000007</v>
      </c>
      <c r="L25" s="24">
        <v>812.22199999999998</v>
      </c>
      <c r="M25" s="13">
        <v>1123.704</v>
      </c>
      <c r="N25" s="13">
        <v>1607.777</v>
      </c>
      <c r="O25" s="13">
        <v>1270.307</v>
      </c>
      <c r="P25" s="24">
        <v>1188.115</v>
      </c>
      <c r="Q25" s="13">
        <v>999.327</v>
      </c>
      <c r="R25" s="13">
        <v>818.54300000000001</v>
      </c>
      <c r="S25" s="13">
        <v>720.70100000000002</v>
      </c>
      <c r="T25" s="24">
        <v>228.70699999999999</v>
      </c>
      <c r="U25" s="24">
        <v>-854.30200000000002</v>
      </c>
      <c r="V25" s="14">
        <v>-1.8548773324447354</v>
      </c>
    </row>
    <row r="26" spans="1:22" x14ac:dyDescent="0.3">
      <c r="A26" s="15" t="s">
        <v>36</v>
      </c>
      <c r="B26" s="24">
        <v>3886.0419999999999</v>
      </c>
      <c r="C26" s="24">
        <v>5139.4279999999999</v>
      </c>
      <c r="D26" s="24">
        <v>6628.9629999999997</v>
      </c>
      <c r="E26" s="13">
        <v>6813.4549999999999</v>
      </c>
      <c r="F26" s="13">
        <v>7724.1390000000001</v>
      </c>
      <c r="G26" s="13">
        <v>7639.3720000000003</v>
      </c>
      <c r="H26" s="24">
        <v>5249.6130000000003</v>
      </c>
      <c r="I26" s="13">
        <v>6103.7809999999999</v>
      </c>
      <c r="J26" s="13">
        <v>6907.4059999999999</v>
      </c>
      <c r="K26" s="13">
        <v>6632.2539999999999</v>
      </c>
      <c r="L26" s="24">
        <v>5945.8810000000003</v>
      </c>
      <c r="M26" s="13">
        <v>6627.9580000000005</v>
      </c>
      <c r="N26" s="13">
        <v>7064.7539999999999</v>
      </c>
      <c r="O26" s="13">
        <v>7398.1440000000002</v>
      </c>
      <c r="P26" s="24">
        <v>7433.2629999999999</v>
      </c>
      <c r="Q26" s="13">
        <v>7697.5665420199994</v>
      </c>
      <c r="R26" s="13">
        <v>8410.7929999999997</v>
      </c>
      <c r="S26" s="13">
        <v>8481.8260000000009</v>
      </c>
      <c r="T26" s="24">
        <v>8398.8870000000006</v>
      </c>
      <c r="U26" s="24">
        <v>9217.0320000000011</v>
      </c>
      <c r="V26" s="14">
        <v>0.19739555997151048</v>
      </c>
    </row>
    <row r="27" spans="1:22" x14ac:dyDescent="0.3">
      <c r="A27" s="15" t="s">
        <v>37</v>
      </c>
      <c r="B27" s="24">
        <v>727.75400000000002</v>
      </c>
      <c r="C27" s="24">
        <v>647.995</v>
      </c>
      <c r="D27" s="24">
        <v>355.23700000000002</v>
      </c>
      <c r="E27" s="13">
        <v>355.23700000000002</v>
      </c>
      <c r="F27" s="13">
        <v>0</v>
      </c>
      <c r="G27" s="13">
        <v>0</v>
      </c>
      <c r="H27" s="24">
        <v>958.08100000000002</v>
      </c>
      <c r="I27" s="13">
        <v>958.08100000000002</v>
      </c>
      <c r="J27" s="13">
        <v>0</v>
      </c>
      <c r="K27" s="13">
        <v>0</v>
      </c>
      <c r="L27" s="24">
        <v>1199.6790000000001</v>
      </c>
      <c r="M27" s="13">
        <v>1199.6790000000001</v>
      </c>
      <c r="N27" s="13">
        <v>0</v>
      </c>
      <c r="O27" s="13">
        <v>0</v>
      </c>
      <c r="P27" s="24">
        <v>0</v>
      </c>
      <c r="Q27" s="13">
        <v>479.97899999999998</v>
      </c>
      <c r="R27" s="13">
        <v>0</v>
      </c>
      <c r="S27" s="13">
        <v>0</v>
      </c>
      <c r="T27" s="24">
        <v>1019.956</v>
      </c>
      <c r="U27" s="24">
        <v>1019.956</v>
      </c>
      <c r="V27" s="14">
        <v>1.1250013021403023</v>
      </c>
    </row>
    <row r="28" spans="1:22" x14ac:dyDescent="0.3">
      <c r="A28" s="15" t="s">
        <v>38</v>
      </c>
      <c r="B28" s="24">
        <v>0</v>
      </c>
      <c r="C28" s="24">
        <v>-67.198000000000008</v>
      </c>
      <c r="D28" s="24">
        <v>-127.648</v>
      </c>
      <c r="E28" s="13">
        <v>-122.18600000000001</v>
      </c>
      <c r="F28" s="13">
        <v>-116.723</v>
      </c>
      <c r="G28" s="13">
        <v>-120.325</v>
      </c>
      <c r="H28" s="24">
        <v>-117.441</v>
      </c>
      <c r="I28" s="13">
        <v>-116.411</v>
      </c>
      <c r="J28" s="13">
        <v>-111.881</v>
      </c>
      <c r="K28" s="13">
        <v>-106.18</v>
      </c>
      <c r="L28" s="24">
        <v>-101.065</v>
      </c>
      <c r="M28" s="13">
        <v>-96.028000000000006</v>
      </c>
      <c r="N28" s="13">
        <v>-85.932000000000002</v>
      </c>
      <c r="O28" s="13">
        <v>-75.835999999999999</v>
      </c>
      <c r="P28" s="24">
        <v>-75.433999999999997</v>
      </c>
      <c r="Q28" s="13">
        <v>-69.147999999999996</v>
      </c>
      <c r="R28" s="13">
        <v>-59.861000000000004</v>
      </c>
      <c r="S28" s="13">
        <v>-50.573999999999998</v>
      </c>
      <c r="T28" s="24">
        <v>-51.881</v>
      </c>
      <c r="U28" s="24">
        <v>-45.158000000000001</v>
      </c>
      <c r="V28" s="14">
        <v>-0.34693700468560185</v>
      </c>
    </row>
    <row r="29" spans="1:22" x14ac:dyDescent="0.3">
      <c r="A29" s="16" t="s">
        <v>39</v>
      </c>
      <c r="B29" s="25">
        <v>27483.800999999999</v>
      </c>
      <c r="C29" s="25">
        <v>29699.003000000001</v>
      </c>
      <c r="D29" s="25">
        <v>31661.381000000001</v>
      </c>
      <c r="E29" s="17">
        <v>31693.963</v>
      </c>
      <c r="F29" s="17">
        <v>32146.272000000001</v>
      </c>
      <c r="G29" s="17">
        <v>31877.001</v>
      </c>
      <c r="H29" s="25">
        <v>30861.95</v>
      </c>
      <c r="I29" s="17">
        <v>32245.414000000001</v>
      </c>
      <c r="J29" s="17">
        <v>32601.878000000001</v>
      </c>
      <c r="K29" s="17">
        <v>32612.096000000001</v>
      </c>
      <c r="L29" s="25">
        <v>32946.718000000001</v>
      </c>
      <c r="M29" s="17">
        <v>33945.313999999998</v>
      </c>
      <c r="N29" s="17">
        <v>33676.6</v>
      </c>
      <c r="O29" s="17">
        <v>33682.616000000002</v>
      </c>
      <c r="P29" s="25">
        <v>33635.945</v>
      </c>
      <c r="Q29" s="17">
        <v>34197.725542020002</v>
      </c>
      <c r="R29" s="17">
        <v>34259.476000000002</v>
      </c>
      <c r="S29" s="17">
        <v>34241.953999999998</v>
      </c>
      <c r="T29" s="25">
        <v>34685.67</v>
      </c>
      <c r="U29" s="25">
        <v>34427.529000000002</v>
      </c>
      <c r="V29" s="14">
        <v>6.7198462569573181E-3</v>
      </c>
    </row>
    <row r="30" spans="1:22" x14ac:dyDescent="0.3">
      <c r="A30" s="15" t="s">
        <v>113</v>
      </c>
      <c r="B30" s="24">
        <v>0</v>
      </c>
      <c r="C30" s="24">
        <v>0</v>
      </c>
      <c r="D30" s="24">
        <v>0</v>
      </c>
      <c r="E30" s="13">
        <v>0</v>
      </c>
      <c r="F30" s="13">
        <v>0</v>
      </c>
      <c r="G30" s="13">
        <v>0</v>
      </c>
      <c r="H30" s="24">
        <v>0</v>
      </c>
      <c r="I30" s="13">
        <v>0</v>
      </c>
      <c r="J30" s="13">
        <v>0</v>
      </c>
      <c r="K30" s="13">
        <v>0</v>
      </c>
      <c r="L30" s="24">
        <v>0</v>
      </c>
      <c r="M30" s="13">
        <v>0</v>
      </c>
      <c r="N30" s="13">
        <v>0</v>
      </c>
      <c r="O30" s="13">
        <v>0</v>
      </c>
      <c r="P30" s="24">
        <v>5000</v>
      </c>
      <c r="Q30" s="13">
        <v>5000</v>
      </c>
      <c r="R30" s="13">
        <v>5000</v>
      </c>
      <c r="S30" s="13">
        <v>5000</v>
      </c>
      <c r="T30" s="24">
        <v>5000</v>
      </c>
      <c r="U30" s="24">
        <v>5000</v>
      </c>
      <c r="V30" s="14">
        <v>0</v>
      </c>
    </row>
    <row r="31" spans="1:22" x14ac:dyDescent="0.3">
      <c r="A31" s="16" t="s">
        <v>112</v>
      </c>
      <c r="B31" s="25">
        <v>27483.800999999999</v>
      </c>
      <c r="C31" s="25">
        <v>29699.003000000001</v>
      </c>
      <c r="D31" s="25">
        <v>31661.381000000001</v>
      </c>
      <c r="E31" s="17">
        <v>31693.963</v>
      </c>
      <c r="F31" s="17">
        <v>32146.272000000001</v>
      </c>
      <c r="G31" s="17">
        <v>31877.001</v>
      </c>
      <c r="H31" s="25">
        <v>30861.95</v>
      </c>
      <c r="I31" s="17">
        <v>32245.414000000001</v>
      </c>
      <c r="J31" s="17">
        <v>32601.878000000001</v>
      </c>
      <c r="K31" s="17">
        <v>32612.096000000001</v>
      </c>
      <c r="L31" s="25">
        <v>32946.718000000001</v>
      </c>
      <c r="M31" s="17">
        <v>33945.313999999998</v>
      </c>
      <c r="N31" s="17">
        <v>33676.6</v>
      </c>
      <c r="O31" s="17">
        <v>33682.616000000002</v>
      </c>
      <c r="P31" s="25">
        <v>38635.945</v>
      </c>
      <c r="Q31" s="17">
        <v>39197.725542020002</v>
      </c>
      <c r="R31" s="17">
        <v>39259.476000000002</v>
      </c>
      <c r="S31" s="17">
        <v>39241.953999999998</v>
      </c>
      <c r="T31" s="25">
        <v>39685.67</v>
      </c>
      <c r="U31" s="25">
        <v>39427.529000000002</v>
      </c>
      <c r="V31" s="14">
        <v>5.8626732751023702E-3</v>
      </c>
    </row>
    <row r="32" spans="1:22" x14ac:dyDescent="0.3">
      <c r="A32" s="16" t="s">
        <v>40</v>
      </c>
      <c r="B32" s="25">
        <v>183724.28100000002</v>
      </c>
      <c r="C32" s="25">
        <v>203428.709</v>
      </c>
      <c r="D32" s="25">
        <v>192928.88099999999</v>
      </c>
      <c r="E32" s="17">
        <v>184017.62700000001</v>
      </c>
      <c r="F32" s="17">
        <v>188961.03700000001</v>
      </c>
      <c r="G32" s="17">
        <v>189342.25200000001</v>
      </c>
      <c r="H32" s="25">
        <v>190250.277</v>
      </c>
      <c r="I32" s="17">
        <v>190037.44200000001</v>
      </c>
      <c r="J32" s="17">
        <v>186578.69</v>
      </c>
      <c r="K32" s="17">
        <v>186365.27799999999</v>
      </c>
      <c r="L32" s="25">
        <v>178148.57699999999</v>
      </c>
      <c r="M32" s="17">
        <v>199177.78</v>
      </c>
      <c r="N32" s="17">
        <v>201952.929</v>
      </c>
      <c r="O32" s="17">
        <v>197444.80799999999</v>
      </c>
      <c r="P32" s="25">
        <v>194073.584</v>
      </c>
      <c r="Q32" s="17">
        <v>202232.75959727966</v>
      </c>
      <c r="R32" s="17">
        <v>211310.174</v>
      </c>
      <c r="S32" s="17">
        <v>213335.092</v>
      </c>
      <c r="T32" s="25">
        <v>215802.02600000001</v>
      </c>
      <c r="U32" s="25">
        <v>222210.52600000001</v>
      </c>
      <c r="V32" s="14">
        <v>9.8786005009789069E-2</v>
      </c>
    </row>
    <row r="33" spans="1:22" x14ac:dyDescent="0.3">
      <c r="A33" s="15"/>
      <c r="B33" s="24"/>
      <c r="C33" s="24"/>
      <c r="D33" s="24"/>
      <c r="E33" s="13"/>
      <c r="F33" s="13"/>
      <c r="G33" s="13"/>
      <c r="H33" s="24"/>
      <c r="I33" s="13"/>
      <c r="J33" s="13"/>
      <c r="K33" s="13"/>
      <c r="L33" s="24"/>
      <c r="M33" s="13"/>
      <c r="N33" s="13"/>
      <c r="O33" s="13"/>
      <c r="P33" s="24"/>
      <c r="Q33" s="13"/>
      <c r="R33" s="13"/>
      <c r="S33" s="13"/>
      <c r="T33" s="24"/>
      <c r="U33" s="24"/>
      <c r="V33" s="14"/>
    </row>
    <row r="34" spans="1:22" x14ac:dyDescent="0.3">
      <c r="A34" s="15" t="s">
        <v>41</v>
      </c>
      <c r="B34" s="27">
        <v>8.9583166000444872E-3</v>
      </c>
      <c r="C34" s="27">
        <v>1.2885876785465968E-2</v>
      </c>
      <c r="D34" s="27">
        <v>2.7296658226314552E-2</v>
      </c>
      <c r="E34" s="18">
        <v>2.6730823460661905E-2</v>
      </c>
      <c r="F34" s="18">
        <v>2.3664947968687247E-2</v>
      </c>
      <c r="G34" s="18">
        <v>2.194995263290361E-2</v>
      </c>
      <c r="H34" s="27">
        <v>2.9072966510712065E-2</v>
      </c>
      <c r="I34" s="18">
        <v>2.7002506845955003E-2</v>
      </c>
      <c r="J34" s="18">
        <v>2.657486511908029E-2</v>
      </c>
      <c r="K34" s="18">
        <v>2.7215030147939513E-2</v>
      </c>
      <c r="L34" s="27">
        <v>2.6403520439518137E-2</v>
      </c>
      <c r="M34" s="18">
        <v>2.7038664513676459E-2</v>
      </c>
      <c r="N34" s="18">
        <v>2.9452914158833689E-2</v>
      </c>
      <c r="O34" s="18">
        <v>2.7201255331692729E-2</v>
      </c>
      <c r="P34" s="27">
        <v>2.7847479013139682E-2</v>
      </c>
      <c r="Q34" s="18">
        <v>2.6961962785936277E-2</v>
      </c>
      <c r="R34" s="18">
        <v>2.5680379878845212E-2</v>
      </c>
      <c r="S34" s="18">
        <v>2.5386382459876681E-2</v>
      </c>
      <c r="T34" s="27">
        <v>2.5292433409887717E-2</v>
      </c>
      <c r="U34" s="27">
        <v>2.3555318733714033E-2</v>
      </c>
      <c r="V34" s="14">
        <v>-0.12635000201095137</v>
      </c>
    </row>
    <row r="35" spans="1:22" x14ac:dyDescent="0.3">
      <c r="A35" s="15" t="s">
        <v>42</v>
      </c>
      <c r="B35" s="27">
        <v>2.0703785631648226</v>
      </c>
      <c r="C35" s="27">
        <v>1.7603587094007429</v>
      </c>
      <c r="D35" s="27">
        <v>1.0007007513936861</v>
      </c>
      <c r="E35" s="18">
        <v>1.2169156368423466</v>
      </c>
      <c r="F35" s="18">
        <v>1.2204307811981558</v>
      </c>
      <c r="G35" s="18">
        <v>1.3482340024881108</v>
      </c>
      <c r="H35" s="27">
        <v>1.1200463647733647</v>
      </c>
      <c r="I35" s="18">
        <v>1.2374580419539138</v>
      </c>
      <c r="J35" s="18">
        <v>1.2068245425062141</v>
      </c>
      <c r="K35" s="18">
        <v>1.2391197235257656</v>
      </c>
      <c r="L35" s="27">
        <v>1.0850888823018718</v>
      </c>
      <c r="M35" s="18">
        <v>1.080969860227905</v>
      </c>
      <c r="N35" s="18">
        <v>1.0157076116612742</v>
      </c>
      <c r="O35" s="18">
        <v>1.0274759530220836</v>
      </c>
      <c r="P35" s="27">
        <v>1.2459572185982546</v>
      </c>
      <c r="Q35" s="18">
        <v>1.242607790771991</v>
      </c>
      <c r="R35" s="18">
        <v>1.3012440956418432</v>
      </c>
      <c r="S35" s="18">
        <v>1.3536054102425701</v>
      </c>
      <c r="T35" s="27">
        <v>1.2266766608375976</v>
      </c>
      <c r="U35" s="27">
        <v>1.3129182178420034</v>
      </c>
      <c r="V35" s="14">
        <v>5.658296011996744E-2</v>
      </c>
    </row>
    <row r="36" spans="1:22" x14ac:dyDescent="0.3">
      <c r="A36" s="15"/>
      <c r="B36" s="24"/>
      <c r="C36" s="24"/>
      <c r="D36" s="24"/>
      <c r="E36" s="13"/>
      <c r="F36" s="13"/>
      <c r="G36" s="13"/>
      <c r="H36" s="24"/>
      <c r="I36" s="13"/>
      <c r="J36" s="13"/>
      <c r="K36" s="13"/>
      <c r="L36" s="24"/>
      <c r="M36" s="13"/>
      <c r="N36" s="13"/>
      <c r="O36" s="13"/>
      <c r="P36" s="24"/>
      <c r="Q36" s="13"/>
      <c r="R36" s="13"/>
      <c r="S36" s="13"/>
      <c r="T36" s="24"/>
      <c r="U36" s="24"/>
      <c r="V36" s="14"/>
    </row>
    <row r="37" spans="1:22" x14ac:dyDescent="0.3">
      <c r="A37" s="15" t="s">
        <v>43</v>
      </c>
      <c r="B37" s="24">
        <v>186854.677</v>
      </c>
      <c r="C37" s="24">
        <v>191816.91</v>
      </c>
      <c r="D37" s="24">
        <v>182087.64</v>
      </c>
      <c r="E37" s="13">
        <v>187310.37400000001</v>
      </c>
      <c r="F37" s="13">
        <v>184772.682</v>
      </c>
      <c r="G37" s="13">
        <v>183665.973</v>
      </c>
      <c r="H37" s="24">
        <v>179581.59900000002</v>
      </c>
      <c r="I37" s="13">
        <v>180585.43100000001</v>
      </c>
      <c r="J37" s="13">
        <v>183626.23999999999</v>
      </c>
      <c r="K37" s="13">
        <v>177669.397</v>
      </c>
      <c r="L37" s="24">
        <v>178564.58300000001</v>
      </c>
      <c r="M37" s="13">
        <v>192358.30499999999</v>
      </c>
      <c r="N37" s="13">
        <v>194514.83000000002</v>
      </c>
      <c r="O37" s="13">
        <v>194305.02300000002</v>
      </c>
      <c r="P37" s="24">
        <v>187232.44099999999</v>
      </c>
      <c r="Q37" s="13">
        <v>186946.64199999999</v>
      </c>
      <c r="R37" s="13">
        <v>195162.92300000001</v>
      </c>
      <c r="S37" s="13">
        <v>199889.08499999999</v>
      </c>
      <c r="T37" s="24">
        <v>202219.81599999999</v>
      </c>
      <c r="U37" s="24">
        <v>207826.41700000002</v>
      </c>
      <c r="V37" s="14">
        <v>0.11168841962938303</v>
      </c>
    </row>
    <row r="38" spans="1:22" x14ac:dyDescent="0.3">
      <c r="A38" s="15" t="s">
        <v>44</v>
      </c>
      <c r="B38" s="24">
        <v>27948.788</v>
      </c>
      <c r="C38" s="24">
        <v>30235.958999999999</v>
      </c>
      <c r="D38" s="24">
        <v>31897.613000000001</v>
      </c>
      <c r="E38" s="13">
        <v>32293.127</v>
      </c>
      <c r="F38" s="13">
        <v>33323.135000000002</v>
      </c>
      <c r="G38" s="13">
        <v>33224.167999999998</v>
      </c>
      <c r="H38" s="24">
        <v>31811.197</v>
      </c>
      <c r="I38" s="13">
        <v>32542.2</v>
      </c>
      <c r="J38" s="13">
        <v>32452.102999999999</v>
      </c>
      <c r="K38" s="13">
        <v>32213.96</v>
      </c>
      <c r="L38" s="24">
        <v>32720.359</v>
      </c>
      <c r="M38" s="13">
        <v>33520.618999999999</v>
      </c>
      <c r="N38" s="13">
        <v>33152.162000000004</v>
      </c>
      <c r="O38" s="13">
        <v>33406.162000000004</v>
      </c>
      <c r="P38" s="24">
        <v>38497.754000000001</v>
      </c>
      <c r="Q38" s="13">
        <v>39230.915999999997</v>
      </c>
      <c r="R38" s="13">
        <v>39477.718000000001</v>
      </c>
      <c r="S38" s="13">
        <v>39592.873</v>
      </c>
      <c r="T38" s="24">
        <v>40329.281000000003</v>
      </c>
      <c r="U38" s="24">
        <v>40491.347000000002</v>
      </c>
      <c r="V38" s="14">
        <v>3.2128513134896064E-2</v>
      </c>
    </row>
    <row r="39" spans="1:22" x14ac:dyDescent="0.3">
      <c r="A39" s="15" t="s">
        <v>123</v>
      </c>
      <c r="B39" s="24">
        <v>32060.397000000001</v>
      </c>
      <c r="C39" s="24">
        <v>34105.434000000001</v>
      </c>
      <c r="D39" s="24">
        <v>35315.554000000004</v>
      </c>
      <c r="E39" s="13">
        <v>36247.101999999999</v>
      </c>
      <c r="F39" s="13">
        <v>37221.692999999999</v>
      </c>
      <c r="G39" s="13">
        <v>37210.357000000004</v>
      </c>
      <c r="H39" s="24">
        <v>35496.58</v>
      </c>
      <c r="I39" s="13">
        <v>36381.054000000004</v>
      </c>
      <c r="J39" s="13">
        <v>34157.864000000001</v>
      </c>
      <c r="K39" s="13">
        <v>33924.635999999999</v>
      </c>
      <c r="L39" s="24">
        <v>34288.872000000003</v>
      </c>
      <c r="M39" s="13">
        <v>35339.184999999998</v>
      </c>
      <c r="N39" s="13">
        <v>34878.156999999999</v>
      </c>
      <c r="O39" s="13">
        <v>34841.012000000002</v>
      </c>
      <c r="P39" s="24">
        <v>40382.749000000003</v>
      </c>
      <c r="Q39" s="13">
        <v>41271.199000000001</v>
      </c>
      <c r="R39" s="13">
        <v>41822.381000000001</v>
      </c>
      <c r="S39" s="13">
        <v>41871.794000000002</v>
      </c>
      <c r="T39" s="24">
        <v>42643.772000000004</v>
      </c>
      <c r="U39" s="24">
        <v>42781.752</v>
      </c>
      <c r="V39" s="14">
        <v>3.6600657034461248E-2</v>
      </c>
    </row>
    <row r="40" spans="1:22" x14ac:dyDescent="0.3">
      <c r="A40" s="15" t="s">
        <v>45</v>
      </c>
      <c r="B40" s="28">
        <v>0.14957499832878146</v>
      </c>
      <c r="C40" s="28">
        <v>0.15762926740921851</v>
      </c>
      <c r="D40" s="28">
        <v>0.17517725530409425</v>
      </c>
      <c r="E40" s="19">
        <v>0.17240436987222074</v>
      </c>
      <c r="F40" s="19">
        <v>0.18034665427435859</v>
      </c>
      <c r="G40" s="19">
        <v>0.18089451985752419</v>
      </c>
      <c r="H40" s="28">
        <v>0.17714062675207609</v>
      </c>
      <c r="I40" s="19">
        <v>0.18020390581785084</v>
      </c>
      <c r="J40" s="19">
        <v>0.17672911562094828</v>
      </c>
      <c r="K40" s="19">
        <v>0.18131406164450481</v>
      </c>
      <c r="L40" s="28">
        <v>0.18324103498172423</v>
      </c>
      <c r="M40" s="19">
        <v>0.17426135565085168</v>
      </c>
      <c r="N40" s="19">
        <v>0.17043513854444928</v>
      </c>
      <c r="O40" s="19">
        <v>0.17192639430633763</v>
      </c>
      <c r="P40" s="28">
        <v>0.20561476309546164</v>
      </c>
      <c r="Q40" s="19">
        <v>0.20985087284959095</v>
      </c>
      <c r="R40" s="19">
        <v>0.20228082974551473</v>
      </c>
      <c r="S40" s="19">
        <v>0.1980742120061233</v>
      </c>
      <c r="T40" s="28">
        <v>0.19943288347171673</v>
      </c>
      <c r="U40" s="28">
        <v>0.19483253180465504</v>
      </c>
      <c r="V40" s="14">
        <v>-7.1566731369757997E-2</v>
      </c>
    </row>
    <row r="41" spans="1:22" x14ac:dyDescent="0.3">
      <c r="A41" s="15" t="s">
        <v>46</v>
      </c>
      <c r="B41" s="28">
        <v>0.17157931240864793</v>
      </c>
      <c r="C41" s="28">
        <v>0.17780201964467054</v>
      </c>
      <c r="D41" s="28">
        <v>0.19394811201902556</v>
      </c>
      <c r="E41" s="19">
        <v>0.19351358510447481</v>
      </c>
      <c r="F41" s="19">
        <v>0.20144586633212372</v>
      </c>
      <c r="G41" s="19">
        <v>0.20259799021128427</v>
      </c>
      <c r="H41" s="28">
        <v>0.19766267923697459</v>
      </c>
      <c r="I41" s="19">
        <v>0.20146173364339673</v>
      </c>
      <c r="J41" s="19">
        <v>0.18601842525338427</v>
      </c>
      <c r="K41" s="19">
        <v>0.19094248403398364</v>
      </c>
      <c r="L41" s="28">
        <v>0.19202504451848665</v>
      </c>
      <c r="M41" s="19">
        <v>0.18371541067592584</v>
      </c>
      <c r="N41" s="19">
        <v>0.17930847226404281</v>
      </c>
      <c r="O41" s="19">
        <v>0.17931091776253258</v>
      </c>
      <c r="P41" s="28">
        <v>0.21568243614363816</v>
      </c>
      <c r="Q41" s="19">
        <v>0.22076459121421391</v>
      </c>
      <c r="R41" s="19">
        <v>0.21429470494249567</v>
      </c>
      <c r="S41" s="19">
        <v>0.20947513967558559</v>
      </c>
      <c r="T41" s="28">
        <v>0.2108783048244886</v>
      </c>
      <c r="U41" s="28">
        <v>0.20585329149951137</v>
      </c>
      <c r="V41" s="14">
        <v>-6.7543892037621678E-2</v>
      </c>
    </row>
    <row r="42" spans="1:22" x14ac:dyDescent="0.3">
      <c r="A42" s="15"/>
      <c r="B42" s="24"/>
      <c r="C42" s="24"/>
      <c r="D42" s="24"/>
      <c r="E42" s="13"/>
      <c r="F42" s="13"/>
      <c r="G42" s="13"/>
      <c r="H42" s="24"/>
      <c r="I42" s="13"/>
      <c r="J42" s="13"/>
      <c r="K42" s="13"/>
      <c r="L42" s="24"/>
      <c r="M42" s="13"/>
      <c r="N42" s="13"/>
      <c r="O42" s="13"/>
      <c r="P42" s="24"/>
      <c r="Q42" s="13"/>
      <c r="R42" s="13"/>
      <c r="S42" s="13"/>
      <c r="T42" s="24"/>
      <c r="U42" s="24"/>
      <c r="V42" s="14"/>
    </row>
    <row r="43" spans="1:22" x14ac:dyDescent="0.3">
      <c r="A43" s="15" t="s">
        <v>47</v>
      </c>
      <c r="B43" s="42">
        <v>2.87</v>
      </c>
      <c r="C43" s="42">
        <v>2.54</v>
      </c>
      <c r="D43" s="42">
        <v>3.63</v>
      </c>
      <c r="E43" s="43">
        <v>2.98</v>
      </c>
      <c r="F43" s="43">
        <v>3.66</v>
      </c>
      <c r="G43" s="43">
        <v>4.0819999999999999</v>
      </c>
      <c r="H43" s="42">
        <v>3.98</v>
      </c>
      <c r="I43" s="43">
        <v>4.47</v>
      </c>
      <c r="J43" s="43">
        <v>3.63</v>
      </c>
      <c r="K43" s="43">
        <v>2.82</v>
      </c>
      <c r="L43" s="42">
        <v>3.24</v>
      </c>
      <c r="M43" s="43">
        <v>2.17</v>
      </c>
      <c r="N43" s="43">
        <v>1.68</v>
      </c>
      <c r="O43" s="43">
        <v>1.77</v>
      </c>
      <c r="P43" s="42">
        <v>1.99025917622742</v>
      </c>
      <c r="Q43" s="43">
        <v>1.9208894609486131</v>
      </c>
      <c r="R43" s="43">
        <v>1.9420942586099184</v>
      </c>
      <c r="S43" s="43">
        <v>1.7588333130805214</v>
      </c>
      <c r="T43" s="42">
        <v>1.789415935703379</v>
      </c>
      <c r="U43" s="42">
        <v>1.9381540408628115</v>
      </c>
      <c r="V43" s="14">
        <v>8.9878050065788084E-3</v>
      </c>
    </row>
    <row r="44" spans="1:22" x14ac:dyDescent="0.3">
      <c r="A44" s="15" t="s">
        <v>48</v>
      </c>
      <c r="B44" s="28" t="s">
        <v>50</v>
      </c>
      <c r="C44" s="28" t="s">
        <v>50</v>
      </c>
      <c r="D44" s="28">
        <v>0.13553991231432647</v>
      </c>
      <c r="E44" s="19">
        <v>0.14308432569992188</v>
      </c>
      <c r="F44" s="19">
        <v>0.14597338198888596</v>
      </c>
      <c r="G44" s="19">
        <v>0.14539971632406712</v>
      </c>
      <c r="H44" s="28">
        <v>0.13894127465510994</v>
      </c>
      <c r="I44" s="19">
        <v>0.14291301180588958</v>
      </c>
      <c r="J44" s="19">
        <v>0.14553446978716778</v>
      </c>
      <c r="K44" s="19">
        <v>0.14499171184595683</v>
      </c>
      <c r="L44" s="28">
        <v>0.15289611455703542</v>
      </c>
      <c r="M44" s="19">
        <v>0.14301558283862104</v>
      </c>
      <c r="N44" s="19">
        <v>0.13890263183419752</v>
      </c>
      <c r="O44" s="19">
        <v>0.14250905404398237</v>
      </c>
      <c r="P44" s="28">
        <v>0.1654530599861814</v>
      </c>
      <c r="Q44" s="19">
        <v>0.16508195199687142</v>
      </c>
      <c r="R44" s="19">
        <v>0.1594069302704415</v>
      </c>
      <c r="S44" s="19">
        <v>0.15789944038054221</v>
      </c>
      <c r="T44" s="28">
        <v>0.15907353131645366</v>
      </c>
      <c r="U44" s="28">
        <v>0.15604087619793922</v>
      </c>
      <c r="V44" s="14">
        <v>-5.4767197077385865E-2</v>
      </c>
    </row>
    <row r="45" spans="1:22" x14ac:dyDescent="0.3">
      <c r="A45" s="15" t="s">
        <v>49</v>
      </c>
      <c r="B45" s="28" t="s">
        <v>50</v>
      </c>
      <c r="C45" s="28" t="s">
        <v>50</v>
      </c>
      <c r="D45" s="42">
        <v>1.38</v>
      </c>
      <c r="E45" s="43">
        <v>1.29</v>
      </c>
      <c r="F45" s="43">
        <v>1.28</v>
      </c>
      <c r="G45" s="43">
        <v>1.31</v>
      </c>
      <c r="H45" s="42">
        <v>1.4</v>
      </c>
      <c r="I45" s="43">
        <v>1.32</v>
      </c>
      <c r="J45" s="43">
        <v>1.28</v>
      </c>
      <c r="K45" s="43">
        <v>1.28</v>
      </c>
      <c r="L45" s="42">
        <v>1.22</v>
      </c>
      <c r="M45" s="43">
        <v>1.18</v>
      </c>
      <c r="N45" s="43">
        <v>1.18</v>
      </c>
      <c r="O45" s="43">
        <v>1.18</v>
      </c>
      <c r="P45" s="42">
        <v>1.22</v>
      </c>
      <c r="Q45" s="43">
        <v>1.2</v>
      </c>
      <c r="R45" s="43">
        <v>1.22</v>
      </c>
      <c r="S45" s="43">
        <v>1.2</v>
      </c>
      <c r="T45" s="42">
        <v>1.18</v>
      </c>
      <c r="U45" s="42">
        <v>1.19</v>
      </c>
      <c r="V45" s="14">
        <v>-8.3333333333333037E-3</v>
      </c>
    </row>
    <row r="46" spans="1:22" x14ac:dyDescent="0.3">
      <c r="A46" s="20"/>
      <c r="B46" s="20"/>
      <c r="C46" s="20"/>
      <c r="D46" s="20"/>
      <c r="E46" s="20"/>
      <c r="F46" s="20"/>
      <c r="G46" s="20"/>
      <c r="H46" s="20"/>
      <c r="I46" s="20"/>
      <c r="J46" s="20"/>
      <c r="K46" s="20"/>
      <c r="L46" s="20"/>
      <c r="M46" s="20"/>
      <c r="N46" s="20"/>
      <c r="O46" s="20"/>
      <c r="P46" s="20"/>
      <c r="Q46" s="20"/>
      <c r="R46" s="20"/>
      <c r="S46" s="20"/>
      <c r="T46" s="20"/>
      <c r="U46" s="20"/>
    </row>
  </sheetData>
  <conditionalFormatting sqref="B36:B41 B16:N20 B22:N28 C3:N6 B34:N34 C36:N39 B43:N43 E45:N45 D44:N44 P36:P41 P43:P45 P3:P6 P22:P28 P16:P20">
    <cfRule type="expression" dxfId="394" priority="179">
      <formula>B$35=1</formula>
    </cfRule>
  </conditionalFormatting>
  <conditionalFormatting sqref="C33:N33">
    <cfRule type="expression" dxfId="393" priority="177">
      <formula>C$35=1</formula>
    </cfRule>
  </conditionalFormatting>
  <conditionalFormatting sqref="P45">
    <cfRule type="expression" dxfId="392" priority="178">
      <formula>P$35=1</formula>
    </cfRule>
  </conditionalFormatting>
  <conditionalFormatting sqref="P33">
    <cfRule type="expression" dxfId="391" priority="176">
      <formula>P$35=1</formula>
    </cfRule>
  </conditionalFormatting>
  <conditionalFormatting sqref="P15">
    <cfRule type="expression" dxfId="390" priority="172">
      <formula>P$35=1</formula>
    </cfRule>
  </conditionalFormatting>
  <conditionalFormatting sqref="C7:N7 P7">
    <cfRule type="expression" dxfId="389" priority="175">
      <formula>C$35=1</formula>
    </cfRule>
  </conditionalFormatting>
  <conditionalFormatting sqref="C8:N14 P8:P14">
    <cfRule type="expression" dxfId="388" priority="174">
      <formula>C$35=1</formula>
    </cfRule>
  </conditionalFormatting>
  <conditionalFormatting sqref="C15:N15">
    <cfRule type="expression" dxfId="387" priority="173">
      <formula>C$35=1</formula>
    </cfRule>
  </conditionalFormatting>
  <conditionalFormatting sqref="C21:N21">
    <cfRule type="expression" dxfId="386" priority="171">
      <formula>C$35=1</formula>
    </cfRule>
  </conditionalFormatting>
  <conditionalFormatting sqref="P21">
    <cfRule type="expression" dxfId="385" priority="170">
      <formula>P$35=1</formula>
    </cfRule>
  </conditionalFormatting>
  <conditionalFormatting sqref="C29:N29 C32:N32">
    <cfRule type="expression" dxfId="384" priority="169">
      <formula>C$35=1</formula>
    </cfRule>
  </conditionalFormatting>
  <conditionalFormatting sqref="P29 P32">
    <cfRule type="expression" dxfId="383" priority="168">
      <formula>P$35=1</formula>
    </cfRule>
  </conditionalFormatting>
  <conditionalFormatting sqref="C36:N36">
    <cfRule type="expression" dxfId="382" priority="167">
      <formula>C$35=1</formula>
    </cfRule>
  </conditionalFormatting>
  <conditionalFormatting sqref="P36">
    <cfRule type="expression" dxfId="381" priority="166">
      <formula>P$35=1</formula>
    </cfRule>
  </conditionalFormatting>
  <conditionalFormatting sqref="C35:N35">
    <cfRule type="expression" dxfId="380" priority="165">
      <formula>C$35=1</formula>
    </cfRule>
  </conditionalFormatting>
  <conditionalFormatting sqref="P35">
    <cfRule type="expression" dxfId="379" priority="164">
      <formula>P$35=1</formula>
    </cfRule>
  </conditionalFormatting>
  <conditionalFormatting sqref="C42:N42">
    <cfRule type="expression" dxfId="378" priority="163">
      <formula>C$35=1</formula>
    </cfRule>
  </conditionalFormatting>
  <conditionalFormatting sqref="P42">
    <cfRule type="expression" dxfId="377" priority="162">
      <formula>P$35=1</formula>
    </cfRule>
  </conditionalFormatting>
  <conditionalFormatting sqref="C42:N42">
    <cfRule type="expression" dxfId="376" priority="161">
      <formula>C$35=1</formula>
    </cfRule>
  </conditionalFormatting>
  <conditionalFormatting sqref="P42">
    <cfRule type="expression" dxfId="375" priority="160">
      <formula>P$35=1</formula>
    </cfRule>
  </conditionalFormatting>
  <conditionalFormatting sqref="B3:B6">
    <cfRule type="expression" dxfId="374" priority="159">
      <formula>B$35=1</formula>
    </cfRule>
  </conditionalFormatting>
  <conditionalFormatting sqref="B33">
    <cfRule type="expression" dxfId="373" priority="158">
      <formula>B$35=1</formula>
    </cfRule>
  </conditionalFormatting>
  <conditionalFormatting sqref="B7">
    <cfRule type="expression" dxfId="372" priority="157">
      <formula>B$35=1</formula>
    </cfRule>
  </conditionalFormatting>
  <conditionalFormatting sqref="B21">
    <cfRule type="expression" dxfId="371" priority="154">
      <formula>B$35=1</formula>
    </cfRule>
  </conditionalFormatting>
  <conditionalFormatting sqref="B8:B14">
    <cfRule type="expression" dxfId="370" priority="156">
      <formula>B$35=1</formula>
    </cfRule>
  </conditionalFormatting>
  <conditionalFormatting sqref="B15">
    <cfRule type="expression" dxfId="369" priority="155">
      <formula>B$35=1</formula>
    </cfRule>
  </conditionalFormatting>
  <conditionalFormatting sqref="B29 B32">
    <cfRule type="expression" dxfId="368" priority="153">
      <formula>B$35=1</formula>
    </cfRule>
  </conditionalFormatting>
  <conditionalFormatting sqref="B36">
    <cfRule type="expression" dxfId="367" priority="152">
      <formula>B$35=1</formula>
    </cfRule>
  </conditionalFormatting>
  <conditionalFormatting sqref="B35">
    <cfRule type="expression" dxfId="366" priority="151">
      <formula>B$35=1</formula>
    </cfRule>
  </conditionalFormatting>
  <conditionalFormatting sqref="B42">
    <cfRule type="expression" dxfId="365" priority="150">
      <formula>B$35=1</formula>
    </cfRule>
  </conditionalFormatting>
  <conditionalFormatting sqref="B42">
    <cfRule type="expression" dxfId="364" priority="149">
      <formula>B$35=1</formula>
    </cfRule>
  </conditionalFormatting>
  <conditionalFormatting sqref="D45">
    <cfRule type="expression" dxfId="363" priority="144">
      <formula>D$35=1</formula>
    </cfRule>
  </conditionalFormatting>
  <conditionalFormatting sqref="C40:N41 P40:P41">
    <cfRule type="expression" dxfId="362" priority="181">
      <formula>C$35=1</formula>
    </cfRule>
  </conditionalFormatting>
  <conditionalFormatting sqref="P34">
    <cfRule type="expression" dxfId="361" priority="180">
      <formula>P$35=1</formula>
    </cfRule>
  </conditionalFormatting>
  <conditionalFormatting sqref="B30:N30 P30">
    <cfRule type="expression" dxfId="360" priority="131">
      <formula>B$35=1</formula>
    </cfRule>
  </conditionalFormatting>
  <conditionalFormatting sqref="C31:N31">
    <cfRule type="expression" dxfId="359" priority="130">
      <formula>C$35=1</formula>
    </cfRule>
  </conditionalFormatting>
  <conditionalFormatting sqref="P31">
    <cfRule type="expression" dxfId="358" priority="129">
      <formula>P$35=1</formula>
    </cfRule>
  </conditionalFormatting>
  <conditionalFormatting sqref="B31">
    <cfRule type="expression" dxfId="357" priority="128">
      <formula>B$35=1</formula>
    </cfRule>
  </conditionalFormatting>
  <conditionalFormatting sqref="O40:O41">
    <cfRule type="expression" dxfId="356" priority="111">
      <formula>O$35=1</formula>
    </cfRule>
  </conditionalFormatting>
  <conditionalFormatting sqref="O16:O20 O22:O28 O3:O6 O34 O36:O39 O43:O45">
    <cfRule type="expression" dxfId="355" priority="110">
      <formula>O$35=1</formula>
    </cfRule>
  </conditionalFormatting>
  <conditionalFormatting sqref="O33">
    <cfRule type="expression" dxfId="354" priority="109">
      <formula>O$35=1</formula>
    </cfRule>
  </conditionalFormatting>
  <conditionalFormatting sqref="O15">
    <cfRule type="expression" dxfId="353" priority="106">
      <formula>O$35=1</formula>
    </cfRule>
  </conditionalFormatting>
  <conditionalFormatting sqref="O7">
    <cfRule type="expression" dxfId="352" priority="108">
      <formula>O$35=1</formula>
    </cfRule>
  </conditionalFormatting>
  <conditionalFormatting sqref="O8:O14">
    <cfRule type="expression" dxfId="351" priority="107">
      <formula>O$35=1</formula>
    </cfRule>
  </conditionalFormatting>
  <conditionalFormatting sqref="O21">
    <cfRule type="expression" dxfId="350" priority="105">
      <formula>O$35=1</formula>
    </cfRule>
  </conditionalFormatting>
  <conditionalFormatting sqref="O29 O32">
    <cfRule type="expression" dxfId="349" priority="104">
      <formula>O$35=1</formula>
    </cfRule>
  </conditionalFormatting>
  <conditionalFormatting sqref="O36">
    <cfRule type="expression" dxfId="348" priority="103">
      <formula>O$35=1</formula>
    </cfRule>
  </conditionalFormatting>
  <conditionalFormatting sqref="O35">
    <cfRule type="expression" dxfId="347" priority="102">
      <formula>O$35=1</formula>
    </cfRule>
  </conditionalFormatting>
  <conditionalFormatting sqref="O42">
    <cfRule type="expression" dxfId="346" priority="101">
      <formula>O$35=1</formula>
    </cfRule>
  </conditionalFormatting>
  <conditionalFormatting sqref="O42">
    <cfRule type="expression" dxfId="345" priority="100">
      <formula>O$35=1</formula>
    </cfRule>
  </conditionalFormatting>
  <conditionalFormatting sqref="O30">
    <cfRule type="expression" dxfId="344" priority="99">
      <formula>O$35=1</formula>
    </cfRule>
  </conditionalFormatting>
  <conditionalFormatting sqref="O31">
    <cfRule type="expression" dxfId="343" priority="98">
      <formula>O$35=1</formula>
    </cfRule>
  </conditionalFormatting>
  <conditionalFormatting sqref="Q42:R42">
    <cfRule type="expression" dxfId="342" priority="64">
      <formula>Q$35=1</formula>
    </cfRule>
  </conditionalFormatting>
  <conditionalFormatting sqref="Q30:R30">
    <cfRule type="expression" dxfId="341" priority="63">
      <formula>Q$35=1</formula>
    </cfRule>
  </conditionalFormatting>
  <conditionalFormatting sqref="Q31:R31">
    <cfRule type="expression" dxfId="340" priority="62">
      <formula>Q$35=1</formula>
    </cfRule>
  </conditionalFormatting>
  <conditionalFormatting sqref="B44">
    <cfRule type="expression" dxfId="339" priority="61">
      <formula>B$35=1</formula>
    </cfRule>
  </conditionalFormatting>
  <conditionalFormatting sqref="S40:S41">
    <cfRule type="expression" dxfId="338" priority="55">
      <formula>S$35=1</formula>
    </cfRule>
  </conditionalFormatting>
  <conditionalFormatting sqref="S33">
    <cfRule type="expression" dxfId="337" priority="53">
      <formula>S$35=1</formula>
    </cfRule>
  </conditionalFormatting>
  <conditionalFormatting sqref="S16:S20 S22:S28 S3:S6 S34 S36:S39 S43:S45">
    <cfRule type="expression" dxfId="336" priority="54">
      <formula>S$35=1</formula>
    </cfRule>
  </conditionalFormatting>
  <conditionalFormatting sqref="S7">
    <cfRule type="expression" dxfId="335" priority="52">
      <formula>S$35=1</formula>
    </cfRule>
  </conditionalFormatting>
  <conditionalFormatting sqref="S8:S14">
    <cfRule type="expression" dxfId="334" priority="51">
      <formula>S$35=1</formula>
    </cfRule>
  </conditionalFormatting>
  <conditionalFormatting sqref="S15">
    <cfRule type="expression" dxfId="333" priority="50">
      <formula>S$35=1</formula>
    </cfRule>
  </conditionalFormatting>
  <conditionalFormatting sqref="S21">
    <cfRule type="expression" dxfId="332" priority="49">
      <formula>S$35=1</formula>
    </cfRule>
  </conditionalFormatting>
  <conditionalFormatting sqref="Q40:R41">
    <cfRule type="expression" dxfId="331" priority="75">
      <formula>Q$35=1</formula>
    </cfRule>
  </conditionalFormatting>
  <conditionalFormatting sqref="Q16:R20 Q22:R28 Q3:R6 Q34:R34 Q36:R39 Q43:R45">
    <cfRule type="expression" dxfId="330" priority="74">
      <formula>Q$35=1</formula>
    </cfRule>
  </conditionalFormatting>
  <conditionalFormatting sqref="Q33:R33">
    <cfRule type="expression" dxfId="329" priority="73">
      <formula>Q$35=1</formula>
    </cfRule>
  </conditionalFormatting>
  <conditionalFormatting sqref="Q15:R15">
    <cfRule type="expression" dxfId="328" priority="70">
      <formula>Q$35=1</formula>
    </cfRule>
  </conditionalFormatting>
  <conditionalFormatting sqref="Q7:R7">
    <cfRule type="expression" dxfId="327" priority="72">
      <formula>Q$35=1</formula>
    </cfRule>
  </conditionalFormatting>
  <conditionalFormatting sqref="Q8:R14">
    <cfRule type="expression" dxfId="326" priority="71">
      <formula>Q$35=1</formula>
    </cfRule>
  </conditionalFormatting>
  <conditionalFormatting sqref="Q21:R21">
    <cfRule type="expression" dxfId="325" priority="69">
      <formula>Q$35=1</formula>
    </cfRule>
  </conditionalFormatting>
  <conditionalFormatting sqref="Q29:R29 Q32:R32">
    <cfRule type="expression" dxfId="324" priority="68">
      <formula>Q$35=1</formula>
    </cfRule>
  </conditionalFormatting>
  <conditionalFormatting sqref="Q36:R36">
    <cfRule type="expression" dxfId="323" priority="67">
      <formula>Q$35=1</formula>
    </cfRule>
  </conditionalFormatting>
  <conditionalFormatting sqref="Q35:R35">
    <cfRule type="expression" dxfId="322" priority="66">
      <formula>Q$35=1</formula>
    </cfRule>
  </conditionalFormatting>
  <conditionalFormatting sqref="Q42:R42">
    <cfRule type="expression" dxfId="321" priority="65">
      <formula>Q$35=1</formula>
    </cfRule>
  </conditionalFormatting>
  <conditionalFormatting sqref="S36">
    <cfRule type="expression" dxfId="320" priority="47">
      <formula>S$35=1</formula>
    </cfRule>
  </conditionalFormatting>
  <conditionalFormatting sqref="S29 S32">
    <cfRule type="expression" dxfId="319" priority="48">
      <formula>S$35=1</formula>
    </cfRule>
  </conditionalFormatting>
  <conditionalFormatting sqref="S35">
    <cfRule type="expression" dxfId="318" priority="46">
      <formula>S$35=1</formula>
    </cfRule>
  </conditionalFormatting>
  <conditionalFormatting sqref="S42">
    <cfRule type="expression" dxfId="317" priority="45">
      <formula>S$35=1</formula>
    </cfRule>
  </conditionalFormatting>
  <conditionalFormatting sqref="S42">
    <cfRule type="expression" dxfId="316" priority="44">
      <formula>S$35=1</formula>
    </cfRule>
  </conditionalFormatting>
  <conditionalFormatting sqref="S30">
    <cfRule type="expression" dxfId="315" priority="43">
      <formula>S$35=1</formula>
    </cfRule>
  </conditionalFormatting>
  <conditionalFormatting sqref="S31">
    <cfRule type="expression" dxfId="314" priority="42">
      <formula>S$35=1</formula>
    </cfRule>
  </conditionalFormatting>
  <conditionalFormatting sqref="T36:T41 T43:T45 T3:T6 T22:T28 T16:T20">
    <cfRule type="expression" dxfId="313" priority="39">
      <formula>T$35=1</formula>
    </cfRule>
  </conditionalFormatting>
  <conditionalFormatting sqref="T45">
    <cfRule type="expression" dxfId="312" priority="38">
      <formula>T$35=1</formula>
    </cfRule>
  </conditionalFormatting>
  <conditionalFormatting sqref="T33">
    <cfRule type="expression" dxfId="311" priority="37">
      <formula>T$35=1</formula>
    </cfRule>
  </conditionalFormatting>
  <conditionalFormatting sqref="T15">
    <cfRule type="expression" dxfId="310" priority="34">
      <formula>T$35=1</formula>
    </cfRule>
  </conditionalFormatting>
  <conditionalFormatting sqref="T7">
    <cfRule type="expression" dxfId="309" priority="36">
      <formula>T$35=1</formula>
    </cfRule>
  </conditionalFormatting>
  <conditionalFormatting sqref="T8:T14">
    <cfRule type="expression" dxfId="308" priority="35">
      <formula>T$35=1</formula>
    </cfRule>
  </conditionalFormatting>
  <conditionalFormatting sqref="T21">
    <cfRule type="expression" dxfId="307" priority="33">
      <formula>T$35=1</formula>
    </cfRule>
  </conditionalFormatting>
  <conditionalFormatting sqref="T29 T32">
    <cfRule type="expression" dxfId="306" priority="32">
      <formula>T$35=1</formula>
    </cfRule>
  </conditionalFormatting>
  <conditionalFormatting sqref="T36">
    <cfRule type="expression" dxfId="305" priority="31">
      <formula>T$35=1</formula>
    </cfRule>
  </conditionalFormatting>
  <conditionalFormatting sqref="T35">
    <cfRule type="expression" dxfId="304" priority="30">
      <formula>T$35=1</formula>
    </cfRule>
  </conditionalFormatting>
  <conditionalFormatting sqref="T42">
    <cfRule type="expression" dxfId="303" priority="29">
      <formula>T$35=1</formula>
    </cfRule>
  </conditionalFormatting>
  <conditionalFormatting sqref="T42">
    <cfRule type="expression" dxfId="302" priority="28">
      <formula>T$35=1</formula>
    </cfRule>
  </conditionalFormatting>
  <conditionalFormatting sqref="T40:T41">
    <cfRule type="expression" dxfId="301" priority="41">
      <formula>T$35=1</formula>
    </cfRule>
  </conditionalFormatting>
  <conditionalFormatting sqref="T34">
    <cfRule type="expression" dxfId="300" priority="40">
      <formula>T$35=1</formula>
    </cfRule>
  </conditionalFormatting>
  <conditionalFormatting sqref="T30">
    <cfRule type="expression" dxfId="299" priority="27">
      <formula>T$35=1</formula>
    </cfRule>
  </conditionalFormatting>
  <conditionalFormatting sqref="T31">
    <cfRule type="expression" dxfId="298" priority="26">
      <formula>T$35=1</formula>
    </cfRule>
  </conditionalFormatting>
  <conditionalFormatting sqref="U36:U41 U43:U45 U3:U6 U22:U28 U16:U20">
    <cfRule type="expression" dxfId="297" priority="17">
      <formula>U$35=1</formula>
    </cfRule>
  </conditionalFormatting>
  <conditionalFormatting sqref="U45">
    <cfRule type="expression" dxfId="296" priority="16">
      <formula>U$35=1</formula>
    </cfRule>
  </conditionalFormatting>
  <conditionalFormatting sqref="U33">
    <cfRule type="expression" dxfId="295" priority="15">
      <formula>U$35=1</formula>
    </cfRule>
  </conditionalFormatting>
  <conditionalFormatting sqref="U15">
    <cfRule type="expression" dxfId="294" priority="12">
      <formula>U$35=1</formula>
    </cfRule>
  </conditionalFormatting>
  <conditionalFormatting sqref="U7">
    <cfRule type="expression" dxfId="293" priority="14">
      <formula>U$35=1</formula>
    </cfRule>
  </conditionalFormatting>
  <conditionalFormatting sqref="U8:U14">
    <cfRule type="expression" dxfId="292" priority="13">
      <formula>U$35=1</formula>
    </cfRule>
  </conditionalFormatting>
  <conditionalFormatting sqref="U21">
    <cfRule type="expression" dxfId="291" priority="11">
      <formula>U$35=1</formula>
    </cfRule>
  </conditionalFormatting>
  <conditionalFormatting sqref="U29 U32">
    <cfRule type="expression" dxfId="290" priority="10">
      <formula>U$35=1</formula>
    </cfRule>
  </conditionalFormatting>
  <conditionalFormatting sqref="U36">
    <cfRule type="expression" dxfId="289" priority="9">
      <formula>U$35=1</formula>
    </cfRule>
  </conditionalFormatting>
  <conditionalFormatting sqref="U35">
    <cfRule type="expression" dxfId="288" priority="8">
      <formula>U$35=1</formula>
    </cfRule>
  </conditionalFormatting>
  <conditionalFormatting sqref="U42">
    <cfRule type="expression" dxfId="287" priority="7">
      <formula>U$35=1</formula>
    </cfRule>
  </conditionalFormatting>
  <conditionalFormatting sqref="U42">
    <cfRule type="expression" dxfId="286" priority="6">
      <formula>U$35=1</formula>
    </cfRule>
  </conditionalFormatting>
  <conditionalFormatting sqref="U40:U41">
    <cfRule type="expression" dxfId="285" priority="19">
      <formula>U$35=1</formula>
    </cfRule>
  </conditionalFormatting>
  <conditionalFormatting sqref="U34">
    <cfRule type="expression" dxfId="284" priority="18">
      <formula>U$35=1</formula>
    </cfRule>
  </conditionalFormatting>
  <conditionalFormatting sqref="U30">
    <cfRule type="expression" dxfId="283" priority="5">
      <formula>U$35=1</formula>
    </cfRule>
  </conditionalFormatting>
  <conditionalFormatting sqref="U31">
    <cfRule type="expression" dxfId="282" priority="4">
      <formula>U$35=1</formula>
    </cfRule>
  </conditionalFormatting>
  <conditionalFormatting sqref="C44">
    <cfRule type="expression" dxfId="281" priority="3">
      <formula>C$35=1</formula>
    </cfRule>
  </conditionalFormatting>
  <conditionalFormatting sqref="C45">
    <cfRule type="expression" dxfId="280" priority="2">
      <formula>C$35=1</formula>
    </cfRule>
  </conditionalFormatting>
  <conditionalFormatting sqref="B45">
    <cfRule type="expression" dxfId="279" priority="1">
      <formula>B$35=1</formula>
    </cfRule>
  </conditionalFormatting>
  <hyperlinks>
    <hyperlink ref="V1" location="Contents!A1" display="Back to Contents" xr:uid="{1328B49E-19E5-4D97-8806-8EEF586F1340}"/>
  </hyperlinks>
  <pageMargins left="0.7" right="0.7" top="0.75" bottom="0.75" header="0.3" footer="0.3"/>
  <pageSetup scale="66"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FB505-DD9C-44DB-AAA2-D92511CCE9BD}">
  <sheetPr codeName="Sheet3">
    <pageSetUpPr fitToPage="1"/>
  </sheetPr>
  <dimension ref="A1:Z52"/>
  <sheetViews>
    <sheetView topLeftCell="J40" workbookViewId="0">
      <selection activeCell="Z45" sqref="Z45"/>
    </sheetView>
  </sheetViews>
  <sheetFormatPr defaultColWidth="8.6640625" defaultRowHeight="14" outlineLevelCol="1" x14ac:dyDescent="0.3"/>
  <cols>
    <col min="1" max="1" width="37.1640625" style="1" bestFit="1" customWidth="1"/>
    <col min="2" max="4" width="7.58203125" style="1" customWidth="1"/>
    <col min="5" max="8" width="7.58203125" style="1" customWidth="1" outlineLevel="1"/>
    <col min="9" max="9" width="7.58203125" style="1" customWidth="1"/>
    <col min="10" max="13" width="7.58203125" style="1" customWidth="1" outlineLevel="1"/>
    <col min="14" max="14" width="7.58203125" style="1" customWidth="1"/>
    <col min="15" max="18" width="7.58203125" style="1" customWidth="1" outlineLevel="1"/>
    <col min="19" max="19" width="7.58203125" style="1" customWidth="1"/>
    <col min="20" max="23" width="7.58203125" style="1" customWidth="1" outlineLevel="1"/>
    <col min="24" max="26" width="7.58203125" style="1" customWidth="1"/>
    <col min="27" max="16384" width="8.6640625" style="1"/>
  </cols>
  <sheetData>
    <row r="1" spans="1:26" ht="28.5" customHeight="1" x14ac:dyDescent="0.3">
      <c r="A1" s="2" t="s">
        <v>51</v>
      </c>
      <c r="B1" s="3"/>
      <c r="C1" s="3"/>
      <c r="D1" s="3"/>
      <c r="E1" s="3"/>
      <c r="F1" s="3"/>
      <c r="G1" s="3"/>
      <c r="H1" s="3"/>
      <c r="I1" s="3"/>
      <c r="J1" s="3"/>
      <c r="K1" s="3"/>
      <c r="L1" s="3"/>
      <c r="M1" s="3"/>
      <c r="N1" s="3"/>
      <c r="O1" s="3"/>
      <c r="P1" s="3"/>
      <c r="Q1" s="3"/>
      <c r="R1" s="3"/>
      <c r="S1" s="3"/>
      <c r="T1" s="3"/>
      <c r="U1" s="3"/>
      <c r="V1" s="3"/>
      <c r="W1" s="3"/>
      <c r="X1" s="3"/>
      <c r="Y1" s="3"/>
      <c r="Z1" s="36" t="s">
        <v>106</v>
      </c>
    </row>
    <row r="2" spans="1:26" x14ac:dyDescent="0.3">
      <c r="A2" s="4"/>
      <c r="B2" s="5"/>
      <c r="C2" s="5"/>
      <c r="D2" s="5"/>
      <c r="E2" s="5"/>
      <c r="F2" s="5"/>
      <c r="G2" s="5"/>
      <c r="H2" s="5"/>
      <c r="I2" s="5"/>
      <c r="J2" s="5"/>
      <c r="K2" s="5"/>
      <c r="L2" s="5"/>
      <c r="M2" s="5"/>
      <c r="N2" s="5"/>
      <c r="O2" s="5"/>
      <c r="P2" s="5"/>
      <c r="Q2" s="5"/>
      <c r="R2" s="5"/>
      <c r="S2" s="5"/>
      <c r="T2" s="5"/>
      <c r="U2" s="5"/>
      <c r="V2" s="5"/>
      <c r="W2" s="5"/>
      <c r="X2" s="5"/>
      <c r="Y2" s="5"/>
    </row>
    <row r="3" spans="1:26" ht="14.5" thickBot="1" x14ac:dyDescent="0.35">
      <c r="A3" s="6" t="s">
        <v>1</v>
      </c>
      <c r="B3" s="22" t="s">
        <v>2</v>
      </c>
      <c r="C3" s="22" t="s">
        <v>3</v>
      </c>
      <c r="D3" s="22" t="s">
        <v>4</v>
      </c>
      <c r="E3" s="7" t="s">
        <v>5</v>
      </c>
      <c r="F3" s="7" t="s">
        <v>6</v>
      </c>
      <c r="G3" s="7" t="s">
        <v>7</v>
      </c>
      <c r="H3" s="7" t="s">
        <v>52</v>
      </c>
      <c r="I3" s="22" t="s">
        <v>8</v>
      </c>
      <c r="J3" s="7" t="s">
        <v>9</v>
      </c>
      <c r="K3" s="7" t="s">
        <v>10</v>
      </c>
      <c r="L3" s="7" t="s">
        <v>11</v>
      </c>
      <c r="M3" s="7" t="s">
        <v>53</v>
      </c>
      <c r="N3" s="22" t="s">
        <v>12</v>
      </c>
      <c r="O3" s="7" t="s">
        <v>13</v>
      </c>
      <c r="P3" s="7" t="s">
        <v>108</v>
      </c>
      <c r="Q3" s="7" t="s">
        <v>109</v>
      </c>
      <c r="R3" s="7" t="s">
        <v>116</v>
      </c>
      <c r="S3" s="22" t="s">
        <v>111</v>
      </c>
      <c r="T3" s="7" t="s">
        <v>117</v>
      </c>
      <c r="U3" s="7" t="s">
        <v>118</v>
      </c>
      <c r="V3" s="7" t="s">
        <v>119</v>
      </c>
      <c r="W3" s="7" t="s">
        <v>121</v>
      </c>
      <c r="X3" s="22" t="s">
        <v>120</v>
      </c>
      <c r="Y3" s="22" t="s">
        <v>122</v>
      </c>
      <c r="Z3" s="8" t="s">
        <v>14</v>
      </c>
    </row>
    <row r="4" spans="1:26" x14ac:dyDescent="0.3">
      <c r="A4" s="9"/>
      <c r="B4" s="23"/>
      <c r="C4" s="23"/>
      <c r="D4" s="23"/>
      <c r="E4" s="10"/>
      <c r="F4" s="10"/>
      <c r="G4" s="10"/>
      <c r="H4" s="10"/>
      <c r="I4" s="23"/>
      <c r="J4" s="10"/>
      <c r="K4" s="10"/>
      <c r="L4" s="10"/>
      <c r="M4" s="10"/>
      <c r="N4" s="23"/>
      <c r="O4" s="10"/>
      <c r="P4" s="10"/>
      <c r="Q4" s="10"/>
      <c r="R4" s="10"/>
      <c r="S4" s="23"/>
      <c r="T4" s="10"/>
      <c r="U4" s="10"/>
      <c r="V4" s="10"/>
      <c r="W4" s="10"/>
      <c r="X4" s="23"/>
      <c r="Y4" s="23"/>
      <c r="Z4" s="11"/>
    </row>
    <row r="5" spans="1:26" x14ac:dyDescent="0.3">
      <c r="A5" s="12" t="s">
        <v>54</v>
      </c>
      <c r="B5" s="24">
        <v>4875.3730000000005</v>
      </c>
      <c r="C5" s="24">
        <v>5970.6220000000003</v>
      </c>
      <c r="D5" s="24">
        <v>6604.5060000000003</v>
      </c>
      <c r="E5" s="13">
        <v>1606.654</v>
      </c>
      <c r="F5" s="13">
        <v>1726.1130000000001</v>
      </c>
      <c r="G5" s="13">
        <v>1782.9480000000001</v>
      </c>
      <c r="H5" s="13">
        <v>1831.8609999999994</v>
      </c>
      <c r="I5" s="24">
        <v>6947.5759999999991</v>
      </c>
      <c r="J5" s="13">
        <v>1845.7139999999999</v>
      </c>
      <c r="K5" s="13">
        <v>1869.2429999999999</v>
      </c>
      <c r="L5" s="13">
        <v>1871.145</v>
      </c>
      <c r="M5" s="13">
        <v>1783.4280000000008</v>
      </c>
      <c r="N5" s="24">
        <v>7369.5300000000016</v>
      </c>
      <c r="O5" s="13">
        <v>1699.222</v>
      </c>
      <c r="P5" s="13">
        <v>1591.855</v>
      </c>
      <c r="Q5" s="13">
        <v>1569.057</v>
      </c>
      <c r="R5" s="13">
        <v>1424.6569999999999</v>
      </c>
      <c r="S5" s="24">
        <v>6284.7910000000002</v>
      </c>
      <c r="T5" s="13">
        <v>1407.326</v>
      </c>
      <c r="U5" s="13">
        <v>1459.1589110099999</v>
      </c>
      <c r="V5" s="13">
        <v>1542.27808899</v>
      </c>
      <c r="W5" s="13">
        <v>1459.749</v>
      </c>
      <c r="X5" s="24">
        <v>5868.5119999999997</v>
      </c>
      <c r="Y5" s="24">
        <v>1492.123</v>
      </c>
      <c r="Z5" s="14">
        <v>6.0253985217355588E-2</v>
      </c>
    </row>
    <row r="6" spans="1:26" x14ac:dyDescent="0.3">
      <c r="A6" s="15" t="s">
        <v>55</v>
      </c>
      <c r="B6" s="24">
        <v>820.09400000000005</v>
      </c>
      <c r="C6" s="24">
        <v>1714.4349999999999</v>
      </c>
      <c r="D6" s="24">
        <v>1904.836</v>
      </c>
      <c r="E6" s="13">
        <v>350.65100000000001</v>
      </c>
      <c r="F6" s="13">
        <v>473.76499999999982</v>
      </c>
      <c r="G6" s="13">
        <v>521.60299999999984</v>
      </c>
      <c r="H6" s="13">
        <v>584.68500000000029</v>
      </c>
      <c r="I6" s="24">
        <v>1930.704</v>
      </c>
      <c r="J6" s="13">
        <v>572.774</v>
      </c>
      <c r="K6" s="13">
        <v>571.71799999999996</v>
      </c>
      <c r="L6" s="13">
        <v>527.23599999999999</v>
      </c>
      <c r="M6" s="13">
        <v>492.12500000000045</v>
      </c>
      <c r="N6" s="24">
        <v>2163.8530000000005</v>
      </c>
      <c r="O6" s="13">
        <v>411.98700000000002</v>
      </c>
      <c r="P6" s="13">
        <v>295.029</v>
      </c>
      <c r="Q6" s="13">
        <v>194.01900000000001</v>
      </c>
      <c r="R6" s="13">
        <v>143.36799999999999</v>
      </c>
      <c r="S6" s="24">
        <v>1044.403</v>
      </c>
      <c r="T6" s="13">
        <v>120.005</v>
      </c>
      <c r="U6" s="13">
        <v>128.73099999999999</v>
      </c>
      <c r="V6" s="13">
        <v>118.676</v>
      </c>
      <c r="W6" s="13">
        <v>127.654</v>
      </c>
      <c r="X6" s="24">
        <v>495.06600000000003</v>
      </c>
      <c r="Y6" s="24">
        <v>149.172</v>
      </c>
      <c r="Z6" s="14">
        <v>0.24304820632473656</v>
      </c>
    </row>
    <row r="7" spans="1:26" x14ac:dyDescent="0.3">
      <c r="A7" s="16" t="s">
        <v>56</v>
      </c>
      <c r="B7" s="25">
        <v>4055.279</v>
      </c>
      <c r="C7" s="25">
        <v>4256.1869999999999</v>
      </c>
      <c r="D7" s="25">
        <v>4699.67</v>
      </c>
      <c r="E7" s="17">
        <v>1256.0029999999999</v>
      </c>
      <c r="F7" s="17">
        <v>1252.348</v>
      </c>
      <c r="G7" s="17">
        <v>1261.345</v>
      </c>
      <c r="H7" s="17">
        <v>1247.1759999999988</v>
      </c>
      <c r="I7" s="25">
        <v>5016.8719999999994</v>
      </c>
      <c r="J7" s="17">
        <v>1272.94</v>
      </c>
      <c r="K7" s="17">
        <v>1297.5250000000001</v>
      </c>
      <c r="L7" s="17">
        <v>1343.9090000000001</v>
      </c>
      <c r="M7" s="17">
        <v>1291.3030000000006</v>
      </c>
      <c r="N7" s="25">
        <v>5205.6769999999997</v>
      </c>
      <c r="O7" s="17">
        <v>1287.2350000000001</v>
      </c>
      <c r="P7" s="17">
        <v>1296.826</v>
      </c>
      <c r="Q7" s="17">
        <v>1375.038</v>
      </c>
      <c r="R7" s="17">
        <v>1281.289</v>
      </c>
      <c r="S7" s="25">
        <v>5240.3879999999999</v>
      </c>
      <c r="T7" s="17">
        <v>1287.3210000000001</v>
      </c>
      <c r="U7" s="17">
        <v>1330.4279110099999</v>
      </c>
      <c r="V7" s="17">
        <v>1423.6020889900001</v>
      </c>
      <c r="W7" s="17">
        <v>1332.095</v>
      </c>
      <c r="X7" s="25">
        <v>5373.4459999999999</v>
      </c>
      <c r="Y7" s="25">
        <v>1342.951</v>
      </c>
      <c r="Z7" s="14">
        <v>4.3213774963664742E-2</v>
      </c>
    </row>
    <row r="8" spans="1:26" x14ac:dyDescent="0.3">
      <c r="A8" s="15" t="s">
        <v>57</v>
      </c>
      <c r="B8" s="24">
        <v>1528.9850000000001</v>
      </c>
      <c r="C8" s="24">
        <v>1623.5730000000001</v>
      </c>
      <c r="D8" s="24">
        <v>1422.163</v>
      </c>
      <c r="E8" s="13">
        <v>350.26600000000002</v>
      </c>
      <c r="F8" s="13">
        <v>352.863</v>
      </c>
      <c r="G8" s="13">
        <v>320.86799999999999</v>
      </c>
      <c r="H8" s="13">
        <v>378.55200000000002</v>
      </c>
      <c r="I8" s="24">
        <v>1402.549</v>
      </c>
      <c r="J8" s="13">
        <v>384.01400000000001</v>
      </c>
      <c r="K8" s="13">
        <v>375.38499999999999</v>
      </c>
      <c r="L8" s="13">
        <v>347.524</v>
      </c>
      <c r="M8" s="13">
        <v>397.28800000000001</v>
      </c>
      <c r="N8" s="24">
        <v>1504.211</v>
      </c>
      <c r="O8" s="13">
        <v>388.21600000000001</v>
      </c>
      <c r="P8" s="13">
        <v>315.15100000000001</v>
      </c>
      <c r="Q8" s="13">
        <v>361.12299999999999</v>
      </c>
      <c r="R8" s="13">
        <v>458.637</v>
      </c>
      <c r="S8" s="24">
        <v>1523.127</v>
      </c>
      <c r="T8" s="13">
        <v>478.68678178000005</v>
      </c>
      <c r="U8" s="13">
        <v>428.09600000000006</v>
      </c>
      <c r="V8" s="13">
        <v>409.99021821999992</v>
      </c>
      <c r="W8" s="13">
        <v>411.822</v>
      </c>
      <c r="X8" s="24">
        <v>1728.595</v>
      </c>
      <c r="Y8" s="24">
        <v>427.15899999999999</v>
      </c>
      <c r="Z8" s="14">
        <v>-0.10764404562915575</v>
      </c>
    </row>
    <row r="9" spans="1:26" x14ac:dyDescent="0.3">
      <c r="A9" s="15" t="s">
        <v>58</v>
      </c>
      <c r="B9" s="24">
        <v>-201.464</v>
      </c>
      <c r="C9" s="24">
        <v>-259.58300000000003</v>
      </c>
      <c r="D9" s="24">
        <v>-302.84500000000003</v>
      </c>
      <c r="E9" s="13">
        <v>-72.635000000000005</v>
      </c>
      <c r="F9" s="13">
        <v>-76.540999999999997</v>
      </c>
      <c r="G9" s="13">
        <v>-77.466000000000008</v>
      </c>
      <c r="H9" s="13">
        <v>-80.403999999999996</v>
      </c>
      <c r="I9" s="24">
        <v>-307.04599999999999</v>
      </c>
      <c r="J9" s="13">
        <v>-78.933999999999997</v>
      </c>
      <c r="K9" s="13">
        <v>-93.576000000000008</v>
      </c>
      <c r="L9" s="13">
        <v>-75.284999999999997</v>
      </c>
      <c r="M9" s="13">
        <v>-116.91</v>
      </c>
      <c r="N9" s="24">
        <v>-364.70499999999998</v>
      </c>
      <c r="O9" s="13">
        <v>-103.77500000000001</v>
      </c>
      <c r="P9" s="13">
        <v>-91.701999999999998</v>
      </c>
      <c r="Q9" s="13">
        <v>-111.46900000000001</v>
      </c>
      <c r="R9" s="13">
        <v>-134.36500000000001</v>
      </c>
      <c r="S9" s="24">
        <v>-441.31100000000004</v>
      </c>
      <c r="T9" s="13">
        <v>-140.79900000000001</v>
      </c>
      <c r="U9" s="13">
        <v>-134.45500000000001</v>
      </c>
      <c r="V9" s="13">
        <v>-115.206</v>
      </c>
      <c r="W9" s="13">
        <v>-125.00700000000001</v>
      </c>
      <c r="X9" s="24">
        <v>-515.46699999999998</v>
      </c>
      <c r="Y9" s="24">
        <v>-121.134</v>
      </c>
      <c r="Z9" s="14">
        <v>-0.13966718513625809</v>
      </c>
    </row>
    <row r="10" spans="1:26" x14ac:dyDescent="0.3">
      <c r="A10" s="16" t="s">
        <v>59</v>
      </c>
      <c r="B10" s="25">
        <v>1327.521</v>
      </c>
      <c r="C10" s="25">
        <v>1363.99</v>
      </c>
      <c r="D10" s="25">
        <v>1119.318</v>
      </c>
      <c r="E10" s="17">
        <v>277.63100000000003</v>
      </c>
      <c r="F10" s="17">
        <v>276.322</v>
      </c>
      <c r="G10" s="17">
        <v>243.40200000000002</v>
      </c>
      <c r="H10" s="17">
        <v>298.14800000000002</v>
      </c>
      <c r="I10" s="25">
        <v>1095.5029999999999</v>
      </c>
      <c r="J10" s="17">
        <v>305.08</v>
      </c>
      <c r="K10" s="17">
        <v>281.80900000000003</v>
      </c>
      <c r="L10" s="17">
        <v>272.23900000000003</v>
      </c>
      <c r="M10" s="17">
        <v>280.37799999999999</v>
      </c>
      <c r="N10" s="25">
        <v>1139.5060000000001</v>
      </c>
      <c r="O10" s="17">
        <v>284.44100000000003</v>
      </c>
      <c r="P10" s="17">
        <v>223.44900000000001</v>
      </c>
      <c r="Q10" s="17">
        <v>249.654</v>
      </c>
      <c r="R10" s="17">
        <v>324.27199999999999</v>
      </c>
      <c r="S10" s="25">
        <v>1081.816</v>
      </c>
      <c r="T10" s="17">
        <v>337.88778178000001</v>
      </c>
      <c r="U10" s="17">
        <v>293.64100000000008</v>
      </c>
      <c r="V10" s="17">
        <v>294.78421821999996</v>
      </c>
      <c r="W10" s="17">
        <v>286.815</v>
      </c>
      <c r="X10" s="25">
        <v>1213.1279999999999</v>
      </c>
      <c r="Y10" s="25">
        <v>306.02500000000003</v>
      </c>
      <c r="Z10" s="14">
        <v>-9.4299893331881268E-2</v>
      </c>
    </row>
    <row r="11" spans="1:26" x14ac:dyDescent="0.3">
      <c r="A11" s="15" t="s">
        <v>60</v>
      </c>
      <c r="B11" s="24">
        <v>404.47199999999998</v>
      </c>
      <c r="C11" s="24">
        <v>395.86200000000002</v>
      </c>
      <c r="D11" s="24">
        <v>356.13100000000003</v>
      </c>
      <c r="E11" s="13">
        <v>78.668999999999997</v>
      </c>
      <c r="F11" s="13">
        <v>75.128</v>
      </c>
      <c r="G11" s="13">
        <v>105.42400000000001</v>
      </c>
      <c r="H11" s="13">
        <v>87.951999999999998</v>
      </c>
      <c r="I11" s="24">
        <v>347.173</v>
      </c>
      <c r="J11" s="13">
        <v>80.915000000000006</v>
      </c>
      <c r="K11" s="13">
        <v>84.370999999999995</v>
      </c>
      <c r="L11" s="13">
        <v>87.266999999999996</v>
      </c>
      <c r="M11" s="13">
        <v>82.951000000000008</v>
      </c>
      <c r="N11" s="24">
        <v>335.50400000000002</v>
      </c>
      <c r="O11" s="13">
        <v>97.168999999999997</v>
      </c>
      <c r="P11" s="13">
        <v>114.56</v>
      </c>
      <c r="Q11" s="13">
        <v>84.881</v>
      </c>
      <c r="R11" s="13">
        <v>82.281000000000006</v>
      </c>
      <c r="S11" s="24">
        <v>378.89100000000002</v>
      </c>
      <c r="T11" s="13">
        <v>73.436999999999998</v>
      </c>
      <c r="U11" s="13">
        <v>83.244</v>
      </c>
      <c r="V11" s="13">
        <v>86.679000000000002</v>
      </c>
      <c r="W11" s="13">
        <v>92.771000000000001</v>
      </c>
      <c r="X11" s="24">
        <v>336.13100000000003</v>
      </c>
      <c r="Y11" s="24">
        <v>99.382999999999996</v>
      </c>
      <c r="Z11" s="14">
        <v>0.35330963955499262</v>
      </c>
    </row>
    <row r="12" spans="1:26" x14ac:dyDescent="0.3">
      <c r="A12" s="15" t="s">
        <v>61</v>
      </c>
      <c r="B12" s="24">
        <v>376.339</v>
      </c>
      <c r="C12" s="24">
        <v>200.39400000000001</v>
      </c>
      <c r="D12" s="24">
        <v>270.83700000000005</v>
      </c>
      <c r="E12" s="13">
        <v>21.177</v>
      </c>
      <c r="F12" s="13">
        <v>50.000999999999998</v>
      </c>
      <c r="G12" s="13">
        <v>78.997</v>
      </c>
      <c r="H12" s="13">
        <v>44.082000000000001</v>
      </c>
      <c r="I12" s="24">
        <v>194.25700000000001</v>
      </c>
      <c r="J12" s="13">
        <v>46.496000000000002</v>
      </c>
      <c r="K12" s="13">
        <v>23.298999999999999</v>
      </c>
      <c r="L12" s="13">
        <v>6.7990000000000004</v>
      </c>
      <c r="M12" s="13">
        <v>15.568999999999983</v>
      </c>
      <c r="N12" s="24">
        <v>92.162999999999982</v>
      </c>
      <c r="O12" s="13">
        <v>-6.0609999999999999</v>
      </c>
      <c r="P12" s="13">
        <v>86.799000000000007</v>
      </c>
      <c r="Q12" s="13">
        <v>25.740000000000002</v>
      </c>
      <c r="R12" s="13">
        <v>61.407000000000004</v>
      </c>
      <c r="S12" s="24">
        <v>167.88499999999999</v>
      </c>
      <c r="T12" s="13">
        <v>77.567999999999998</v>
      </c>
      <c r="U12" s="13">
        <v>22.248999999999999</v>
      </c>
      <c r="V12" s="13">
        <v>83.832000000000008</v>
      </c>
      <c r="W12" s="13">
        <v>-11.808</v>
      </c>
      <c r="X12" s="24">
        <v>171.84100000000001</v>
      </c>
      <c r="Y12" s="24">
        <v>66.397999999999996</v>
      </c>
      <c r="Z12" s="14">
        <v>-0.14400268151815188</v>
      </c>
    </row>
    <row r="13" spans="1:26" x14ac:dyDescent="0.3">
      <c r="A13" s="15" t="s">
        <v>62</v>
      </c>
      <c r="B13" s="24">
        <v>16.913</v>
      </c>
      <c r="C13" s="24">
        <v>16.024000000000001</v>
      </c>
      <c r="D13" s="24">
        <v>8.0779999999999976</v>
      </c>
      <c r="E13" s="13">
        <v>0.248</v>
      </c>
      <c r="F13" s="13">
        <v>0.20300000000000001</v>
      </c>
      <c r="G13" s="13">
        <v>0.20400000000000001</v>
      </c>
      <c r="H13" s="13">
        <v>0.24100000000000013</v>
      </c>
      <c r="I13" s="24">
        <v>0.89600000000000013</v>
      </c>
      <c r="J13" s="13">
        <v>0</v>
      </c>
      <c r="K13" s="13">
        <v>1.6679999999999999</v>
      </c>
      <c r="L13" s="13">
        <v>0.48399999999999999</v>
      </c>
      <c r="M13" s="13">
        <v>0.28999999999999998</v>
      </c>
      <c r="N13" s="24">
        <v>2.4420000000000002</v>
      </c>
      <c r="O13" s="13">
        <v>0</v>
      </c>
      <c r="P13" s="13">
        <v>0.57999999999999996</v>
      </c>
      <c r="Q13" s="13">
        <v>0.29099999999999998</v>
      </c>
      <c r="R13" s="13">
        <v>0.309</v>
      </c>
      <c r="S13" s="24">
        <v>1.18</v>
      </c>
      <c r="T13" s="13">
        <v>0.31</v>
      </c>
      <c r="U13" s="13">
        <v>0.31</v>
      </c>
      <c r="V13" s="13">
        <v>0.31</v>
      </c>
      <c r="W13" s="13">
        <v>0.57100000000000006</v>
      </c>
      <c r="X13" s="24">
        <v>1.5010000000000001</v>
      </c>
      <c r="Y13" s="24">
        <v>2.7450000000000001</v>
      </c>
      <c r="Z13" s="14">
        <v>7.8548387096774199</v>
      </c>
    </row>
    <row r="14" spans="1:26" x14ac:dyDescent="0.3">
      <c r="A14" s="15" t="s">
        <v>63</v>
      </c>
      <c r="B14" s="24">
        <v>6.6020000000000003</v>
      </c>
      <c r="C14" s="24">
        <v>50.483000000000004</v>
      </c>
      <c r="D14" s="24">
        <v>27.683999999999997</v>
      </c>
      <c r="E14" s="13">
        <v>0</v>
      </c>
      <c r="F14" s="13">
        <v>-8.109</v>
      </c>
      <c r="G14" s="13">
        <v>-9.5299999999999994</v>
      </c>
      <c r="H14" s="13">
        <v>-5.8420000000000005</v>
      </c>
      <c r="I14" s="24">
        <v>-23.481000000000002</v>
      </c>
      <c r="J14" s="13">
        <v>-0.127</v>
      </c>
      <c r="K14" s="13">
        <v>5.3289999999999997</v>
      </c>
      <c r="L14" s="13">
        <v>8.7799999999999994</v>
      </c>
      <c r="M14" s="13">
        <v>17.474</v>
      </c>
      <c r="N14" s="24">
        <v>31.456</v>
      </c>
      <c r="O14" s="13">
        <v>6.9580000000000002</v>
      </c>
      <c r="P14" s="13">
        <v>6.9000000000000006E-2</v>
      </c>
      <c r="Q14" s="13">
        <v>0</v>
      </c>
      <c r="R14" s="13">
        <v>3.3959999999999999</v>
      </c>
      <c r="S14" s="24">
        <v>10.423</v>
      </c>
      <c r="T14" s="13">
        <v>3.0329999999999999</v>
      </c>
      <c r="U14" s="13">
        <v>11.419</v>
      </c>
      <c r="V14" s="13">
        <v>8.0120000000000005</v>
      </c>
      <c r="W14" s="13">
        <v>5.34</v>
      </c>
      <c r="X14" s="24">
        <v>27.804000000000002</v>
      </c>
      <c r="Y14" s="24">
        <v>2.7189999999999999</v>
      </c>
      <c r="Z14" s="14">
        <v>-0.10352786020441807</v>
      </c>
    </row>
    <row r="15" spans="1:26" x14ac:dyDescent="0.3">
      <c r="A15" s="15" t="s">
        <v>64</v>
      </c>
      <c r="B15" s="24">
        <v>0</v>
      </c>
      <c r="C15" s="24">
        <v>0</v>
      </c>
      <c r="D15" s="24">
        <v>0</v>
      </c>
      <c r="E15" s="13">
        <v>0</v>
      </c>
      <c r="F15" s="13">
        <v>0</v>
      </c>
      <c r="G15" s="13">
        <v>0</v>
      </c>
      <c r="H15" s="13">
        <v>0</v>
      </c>
      <c r="I15" s="24">
        <v>0</v>
      </c>
      <c r="J15" s="13">
        <v>0</v>
      </c>
      <c r="K15" s="13">
        <v>0</v>
      </c>
      <c r="L15" s="13">
        <v>0</v>
      </c>
      <c r="M15" s="13">
        <v>0</v>
      </c>
      <c r="N15" s="24">
        <v>0</v>
      </c>
      <c r="O15" s="13">
        <v>0</v>
      </c>
      <c r="P15" s="13">
        <v>0</v>
      </c>
      <c r="Q15" s="13">
        <v>0</v>
      </c>
      <c r="R15" s="13">
        <v>0</v>
      </c>
      <c r="S15" s="24">
        <v>0</v>
      </c>
      <c r="T15" s="13">
        <v>0</v>
      </c>
      <c r="U15" s="13">
        <v>0</v>
      </c>
      <c r="V15" s="13">
        <v>0</v>
      </c>
      <c r="W15" s="13">
        <v>0</v>
      </c>
      <c r="X15" s="24">
        <v>0</v>
      </c>
      <c r="Y15" s="24">
        <v>0</v>
      </c>
      <c r="Z15" s="14" t="s">
        <v>65</v>
      </c>
    </row>
    <row r="16" spans="1:26" x14ac:dyDescent="0.3">
      <c r="A16" s="15" t="s">
        <v>66</v>
      </c>
      <c r="B16" s="24">
        <v>0</v>
      </c>
      <c r="C16" s="24">
        <v>0</v>
      </c>
      <c r="D16" s="24">
        <v>0</v>
      </c>
      <c r="E16" s="13">
        <v>97.31</v>
      </c>
      <c r="F16" s="13">
        <v>0</v>
      </c>
      <c r="G16" s="13">
        <v>0</v>
      </c>
      <c r="H16" s="13">
        <v>0</v>
      </c>
      <c r="I16" s="24">
        <v>97.31</v>
      </c>
      <c r="J16" s="13">
        <v>0</v>
      </c>
      <c r="K16" s="13">
        <v>0</v>
      </c>
      <c r="L16" s="13">
        <v>0</v>
      </c>
      <c r="M16" s="13">
        <v>0</v>
      </c>
      <c r="N16" s="24">
        <v>0</v>
      </c>
      <c r="O16" s="13">
        <v>0</v>
      </c>
      <c r="P16" s="13">
        <v>0</v>
      </c>
      <c r="Q16" s="13">
        <v>0</v>
      </c>
      <c r="R16" s="13">
        <v>0</v>
      </c>
      <c r="S16" s="24">
        <v>0</v>
      </c>
      <c r="T16" s="13">
        <v>0</v>
      </c>
      <c r="U16" s="13">
        <v>0</v>
      </c>
      <c r="V16" s="13">
        <v>0</v>
      </c>
      <c r="W16" s="13">
        <v>0</v>
      </c>
      <c r="X16" s="24">
        <v>0</v>
      </c>
      <c r="Y16" s="24">
        <v>0</v>
      </c>
      <c r="Z16" s="14" t="s">
        <v>65</v>
      </c>
    </row>
    <row r="17" spans="1:26" x14ac:dyDescent="0.3">
      <c r="A17" s="15" t="s">
        <v>67</v>
      </c>
      <c r="B17" s="24">
        <v>104.372</v>
      </c>
      <c r="C17" s="24">
        <v>116.774</v>
      </c>
      <c r="D17" s="24">
        <v>94.489000000000004</v>
      </c>
      <c r="E17" s="13">
        <v>13.445</v>
      </c>
      <c r="F17" s="13">
        <v>19.238999999999997</v>
      </c>
      <c r="G17" s="13">
        <v>16.543000000000003</v>
      </c>
      <c r="H17" s="13">
        <v>20.887</v>
      </c>
      <c r="I17" s="24">
        <v>70.114000000000004</v>
      </c>
      <c r="J17" s="13">
        <v>17.376999999999999</v>
      </c>
      <c r="K17" s="13">
        <v>12.43</v>
      </c>
      <c r="L17" s="13">
        <v>18.236000000000001</v>
      </c>
      <c r="M17" s="13">
        <v>17.759</v>
      </c>
      <c r="N17" s="24">
        <v>65.802000000000007</v>
      </c>
      <c r="O17" s="13">
        <v>87.197000000000003</v>
      </c>
      <c r="P17" s="13">
        <v>37.743000000000002</v>
      </c>
      <c r="Q17" s="13">
        <v>15.148</v>
      </c>
      <c r="R17" s="13">
        <v>23.923000000000002</v>
      </c>
      <c r="S17" s="24">
        <v>164.011</v>
      </c>
      <c r="T17" s="13">
        <v>15.957000000000001</v>
      </c>
      <c r="U17" s="13">
        <v>12.367000000000001</v>
      </c>
      <c r="V17" s="13">
        <v>16.754000000000001</v>
      </c>
      <c r="W17" s="13">
        <v>18.916</v>
      </c>
      <c r="X17" s="24">
        <v>63.994</v>
      </c>
      <c r="Y17" s="24">
        <v>31.208000000000002</v>
      </c>
      <c r="Z17" s="14">
        <v>0.95575609450397958</v>
      </c>
    </row>
    <row r="18" spans="1:26" x14ac:dyDescent="0.3">
      <c r="A18" s="16" t="s">
        <v>110</v>
      </c>
      <c r="B18" s="25">
        <v>2236.2190000000001</v>
      </c>
      <c r="C18" s="25">
        <v>2143.527</v>
      </c>
      <c r="D18" s="25">
        <v>1876.537</v>
      </c>
      <c r="E18" s="17">
        <v>488.48</v>
      </c>
      <c r="F18" s="17">
        <v>412.78399999999999</v>
      </c>
      <c r="G18" s="17">
        <v>435.04</v>
      </c>
      <c r="H18" s="17">
        <v>445.46800000000002</v>
      </c>
      <c r="I18" s="25">
        <v>1781.7719999999999</v>
      </c>
      <c r="J18" s="17">
        <v>449.74099999999999</v>
      </c>
      <c r="K18" s="17">
        <v>408.90600000000001</v>
      </c>
      <c r="L18" s="17">
        <v>393.80500000000001</v>
      </c>
      <c r="M18" s="17">
        <v>414.42099999999999</v>
      </c>
      <c r="N18" s="25">
        <v>1666.873</v>
      </c>
      <c r="O18" s="17">
        <v>469.70400000000001</v>
      </c>
      <c r="P18" s="17">
        <v>463.2</v>
      </c>
      <c r="Q18" s="17">
        <v>375.714</v>
      </c>
      <c r="R18" s="17">
        <v>495.58800000000002</v>
      </c>
      <c r="S18" s="25">
        <v>1804.2060000000001</v>
      </c>
      <c r="T18" s="17">
        <v>508.19278178000002</v>
      </c>
      <c r="U18" s="17">
        <v>423.23000000000008</v>
      </c>
      <c r="V18" s="17">
        <v>490.37121821999995</v>
      </c>
      <c r="W18" s="17">
        <v>392.60500000000002</v>
      </c>
      <c r="X18" s="25">
        <v>1814.3990000000001</v>
      </c>
      <c r="Y18" s="25">
        <v>508.47800000000001</v>
      </c>
      <c r="Z18" s="14">
        <v>5.6124020298153887E-4</v>
      </c>
    </row>
    <row r="19" spans="1:26" x14ac:dyDescent="0.3">
      <c r="A19" s="16" t="s">
        <v>68</v>
      </c>
      <c r="B19" s="25">
        <v>6291.4980000000005</v>
      </c>
      <c r="C19" s="25">
        <v>6399.7139999999999</v>
      </c>
      <c r="D19" s="25">
        <v>6576.2070000000003</v>
      </c>
      <c r="E19" s="17">
        <v>1744.4829999999999</v>
      </c>
      <c r="F19" s="17">
        <v>1665.1320000000001</v>
      </c>
      <c r="G19" s="17">
        <v>1696.385</v>
      </c>
      <c r="H19" s="17">
        <v>1692.6439999999989</v>
      </c>
      <c r="I19" s="25">
        <v>6798.6439999999993</v>
      </c>
      <c r="J19" s="17">
        <v>1722.681</v>
      </c>
      <c r="K19" s="17">
        <v>1706.431</v>
      </c>
      <c r="L19" s="17">
        <v>1737.7139999999999</v>
      </c>
      <c r="M19" s="17">
        <v>1705.7240000000006</v>
      </c>
      <c r="N19" s="25">
        <v>6872.55</v>
      </c>
      <c r="O19" s="17">
        <v>1756.9390000000001</v>
      </c>
      <c r="P19" s="17">
        <v>1760.0260000000001</v>
      </c>
      <c r="Q19" s="17">
        <v>1750.752</v>
      </c>
      <c r="R19" s="17">
        <v>1776.877</v>
      </c>
      <c r="S19" s="25">
        <v>7044.5940000000001</v>
      </c>
      <c r="T19" s="17">
        <v>1795.51378178</v>
      </c>
      <c r="U19" s="17">
        <v>1753.6579110099999</v>
      </c>
      <c r="V19" s="17">
        <v>1913.97330721</v>
      </c>
      <c r="W19" s="17">
        <v>1724.7</v>
      </c>
      <c r="X19" s="25">
        <v>7187.8450000000003</v>
      </c>
      <c r="Y19" s="25">
        <v>1851.4290000000001</v>
      </c>
      <c r="Z19" s="14">
        <v>3.1141625749353974E-2</v>
      </c>
    </row>
    <row r="20" spans="1:26" x14ac:dyDescent="0.3">
      <c r="A20" s="15" t="s">
        <v>69</v>
      </c>
      <c r="B20" s="24">
        <v>1249.079</v>
      </c>
      <c r="C20" s="24">
        <v>1392.4080000000001</v>
      </c>
      <c r="D20" s="24">
        <v>1384.5429999999999</v>
      </c>
      <c r="E20" s="13">
        <v>338.286</v>
      </c>
      <c r="F20" s="13">
        <v>358.875</v>
      </c>
      <c r="G20" s="13">
        <v>344.77300000000025</v>
      </c>
      <c r="H20" s="13">
        <v>338.04599999999999</v>
      </c>
      <c r="I20" s="24">
        <v>1379.9800000000002</v>
      </c>
      <c r="J20" s="13">
        <v>293.33699999999999</v>
      </c>
      <c r="K20" s="13">
        <v>330.32800000000003</v>
      </c>
      <c r="L20" s="13">
        <v>342.44900000000001</v>
      </c>
      <c r="M20" s="13">
        <v>363.13600000000002</v>
      </c>
      <c r="N20" s="24">
        <v>1329.25</v>
      </c>
      <c r="O20" s="13">
        <v>351.42400000000004</v>
      </c>
      <c r="P20" s="13">
        <v>345.35599999999999</v>
      </c>
      <c r="Q20" s="13">
        <v>353.17700000000002</v>
      </c>
      <c r="R20" s="13">
        <v>368.74599999999998</v>
      </c>
      <c r="S20" s="24">
        <v>1418.703</v>
      </c>
      <c r="T20" s="13">
        <v>343.26300000000003</v>
      </c>
      <c r="U20" s="13">
        <v>351.96600000000001</v>
      </c>
      <c r="V20" s="13">
        <v>355.03300000000002</v>
      </c>
      <c r="W20" s="13">
        <v>347.19</v>
      </c>
      <c r="X20" s="24">
        <v>1397.452</v>
      </c>
      <c r="Y20" s="24">
        <v>329.08800000000002</v>
      </c>
      <c r="Z20" s="14">
        <v>-4.129486720095088E-2</v>
      </c>
    </row>
    <row r="21" spans="1:26" x14ac:dyDescent="0.3">
      <c r="A21" s="15" t="s">
        <v>70</v>
      </c>
      <c r="B21" s="24">
        <v>143.41200000000001</v>
      </c>
      <c r="C21" s="24">
        <v>173.589</v>
      </c>
      <c r="D21" s="24">
        <v>178.81900000000002</v>
      </c>
      <c r="E21" s="13">
        <v>39.791000000000004</v>
      </c>
      <c r="F21" s="13">
        <v>42.615000000000002</v>
      </c>
      <c r="G21" s="13">
        <v>43.608000000000018</v>
      </c>
      <c r="H21" s="13">
        <v>41.770000000000017</v>
      </c>
      <c r="I21" s="24">
        <v>167.78400000000002</v>
      </c>
      <c r="J21" s="13">
        <v>16.469000000000001</v>
      </c>
      <c r="K21" s="13">
        <v>19.086000000000002</v>
      </c>
      <c r="L21" s="13">
        <v>20.544</v>
      </c>
      <c r="M21" s="13">
        <v>19.697000000000013</v>
      </c>
      <c r="N21" s="24">
        <v>75.796000000000021</v>
      </c>
      <c r="O21" s="13">
        <v>16.850999999999999</v>
      </c>
      <c r="P21" s="13">
        <v>16.535</v>
      </c>
      <c r="Q21" s="13">
        <v>17.469000000000001</v>
      </c>
      <c r="R21" s="13">
        <v>18.771000000000001</v>
      </c>
      <c r="S21" s="24">
        <v>69.626000000000005</v>
      </c>
      <c r="T21" s="13">
        <v>15.124000000000001</v>
      </c>
      <c r="U21" s="13">
        <v>15.948</v>
      </c>
      <c r="V21" s="13">
        <v>16.977</v>
      </c>
      <c r="W21" s="13">
        <v>18.012</v>
      </c>
      <c r="X21" s="24">
        <v>66.061000000000007</v>
      </c>
      <c r="Y21" s="24">
        <v>13.389000000000001</v>
      </c>
      <c r="Z21" s="14">
        <v>-0.1147183284845279</v>
      </c>
    </row>
    <row r="22" spans="1:26" x14ac:dyDescent="0.3">
      <c r="A22" s="15" t="s">
        <v>71</v>
      </c>
      <c r="B22" s="24">
        <v>131.37800000000001</v>
      </c>
      <c r="C22" s="24">
        <v>137.70599999999999</v>
      </c>
      <c r="D22" s="24">
        <v>151.12299999999999</v>
      </c>
      <c r="E22" s="13">
        <v>37.402000000000001</v>
      </c>
      <c r="F22" s="13">
        <v>39.576000000000015</v>
      </c>
      <c r="G22" s="13">
        <v>38.850999999999999</v>
      </c>
      <c r="H22" s="13">
        <v>38.336999999999989</v>
      </c>
      <c r="I22" s="24">
        <v>154.166</v>
      </c>
      <c r="J22" s="13">
        <v>58.538000000000004</v>
      </c>
      <c r="K22" s="13">
        <v>46.658999999999999</v>
      </c>
      <c r="L22" s="13">
        <v>53.512</v>
      </c>
      <c r="M22" s="13">
        <v>52.575000000000003</v>
      </c>
      <c r="N22" s="24">
        <v>211.28399999999999</v>
      </c>
      <c r="O22" s="13">
        <v>50.908999999999999</v>
      </c>
      <c r="P22" s="13">
        <v>50.831000000000003</v>
      </c>
      <c r="Q22" s="13">
        <v>54.567999999999998</v>
      </c>
      <c r="R22" s="13">
        <v>53.945999999999998</v>
      </c>
      <c r="S22" s="24">
        <v>210.25399999999999</v>
      </c>
      <c r="T22" s="13">
        <v>54.837000000000003</v>
      </c>
      <c r="U22" s="13">
        <v>51.253</v>
      </c>
      <c r="V22" s="13">
        <v>54.125</v>
      </c>
      <c r="W22" s="13">
        <v>64.757000000000005</v>
      </c>
      <c r="X22" s="24">
        <v>224.97200000000001</v>
      </c>
      <c r="Y22" s="24">
        <v>54.954000000000001</v>
      </c>
      <c r="Z22" s="14">
        <v>2.133595929755483E-3</v>
      </c>
    </row>
    <row r="23" spans="1:26" x14ac:dyDescent="0.3">
      <c r="A23" s="15" t="s">
        <v>72</v>
      </c>
      <c r="B23" s="24">
        <v>568.89499999999998</v>
      </c>
      <c r="C23" s="24">
        <v>445.173</v>
      </c>
      <c r="D23" s="24">
        <v>672.79300000000012</v>
      </c>
      <c r="E23" s="13">
        <v>160.74799999999999</v>
      </c>
      <c r="F23" s="13">
        <v>160.75700000000001</v>
      </c>
      <c r="G23" s="13">
        <v>139.82599999999999</v>
      </c>
      <c r="H23" s="13">
        <v>128.06399999999999</v>
      </c>
      <c r="I23" s="24">
        <v>589.39499999999998</v>
      </c>
      <c r="J23" s="13">
        <v>122.319</v>
      </c>
      <c r="K23" s="13">
        <v>158.24100000000001</v>
      </c>
      <c r="L23" s="13">
        <v>139.71100000000001</v>
      </c>
      <c r="M23" s="13">
        <v>250.56300000000002</v>
      </c>
      <c r="N23" s="24">
        <v>670.83400000000006</v>
      </c>
      <c r="O23" s="13">
        <v>139.83199999999999</v>
      </c>
      <c r="P23" s="13">
        <v>144.35</v>
      </c>
      <c r="Q23" s="13">
        <v>151.03800000000001</v>
      </c>
      <c r="R23" s="13">
        <v>230.28700000000001</v>
      </c>
      <c r="S23" s="24">
        <v>665.50700000000006</v>
      </c>
      <c r="T23" s="13">
        <v>178.124</v>
      </c>
      <c r="U23" s="13">
        <v>208.11500000000001</v>
      </c>
      <c r="V23" s="13">
        <v>181.929</v>
      </c>
      <c r="W23" s="13">
        <v>190.291</v>
      </c>
      <c r="X23" s="24">
        <v>758.45900000000006</v>
      </c>
      <c r="Y23" s="24">
        <v>207.05799999999999</v>
      </c>
      <c r="Z23" s="14">
        <v>0.162437403157351</v>
      </c>
    </row>
    <row r="24" spans="1:26" x14ac:dyDescent="0.3">
      <c r="A24" s="16" t="s">
        <v>73</v>
      </c>
      <c r="B24" s="25">
        <v>2092.7640000000001</v>
      </c>
      <c r="C24" s="25">
        <v>2148.8760000000002</v>
      </c>
      <c r="D24" s="25">
        <v>2387.2780000000002</v>
      </c>
      <c r="E24" s="17">
        <v>576.22699999999998</v>
      </c>
      <c r="F24" s="17">
        <v>601.82299999999998</v>
      </c>
      <c r="G24" s="17">
        <v>567.05800000000022</v>
      </c>
      <c r="H24" s="17">
        <v>546.21699999999998</v>
      </c>
      <c r="I24" s="25">
        <v>2291.3250000000003</v>
      </c>
      <c r="J24" s="17">
        <v>490.66300000000001</v>
      </c>
      <c r="K24" s="17">
        <v>554.31399999999996</v>
      </c>
      <c r="L24" s="17">
        <v>556.21600000000001</v>
      </c>
      <c r="M24" s="17">
        <v>685.971</v>
      </c>
      <c r="N24" s="25">
        <v>2287.1640000000002</v>
      </c>
      <c r="O24" s="17">
        <v>559.01599999999996</v>
      </c>
      <c r="P24" s="17">
        <v>557.072</v>
      </c>
      <c r="Q24" s="17">
        <v>576.25200000000007</v>
      </c>
      <c r="R24" s="17">
        <v>671.75</v>
      </c>
      <c r="S24" s="25">
        <v>2364.09</v>
      </c>
      <c r="T24" s="17">
        <v>591.34799999999996</v>
      </c>
      <c r="U24" s="17">
        <v>627.28200000000004</v>
      </c>
      <c r="V24" s="17">
        <v>608.06399999999996</v>
      </c>
      <c r="W24" s="17">
        <v>620.25</v>
      </c>
      <c r="X24" s="25">
        <v>2446.944</v>
      </c>
      <c r="Y24" s="25">
        <v>604.48900000000003</v>
      </c>
      <c r="Z24" s="14">
        <v>2.2222109485446895E-2</v>
      </c>
    </row>
    <row r="25" spans="1:26" x14ac:dyDescent="0.3">
      <c r="A25" s="15" t="s">
        <v>74</v>
      </c>
      <c r="B25" s="24">
        <v>180.90100000000001</v>
      </c>
      <c r="C25" s="24">
        <v>768.37400000000002</v>
      </c>
      <c r="D25" s="24">
        <v>497.96</v>
      </c>
      <c r="E25" s="13">
        <v>89.742999999999995</v>
      </c>
      <c r="F25" s="13">
        <v>126.182</v>
      </c>
      <c r="G25" s="13">
        <v>127.84100000000001</v>
      </c>
      <c r="H25" s="13">
        <v>566.73300000000006</v>
      </c>
      <c r="I25" s="24">
        <v>910.49900000000002</v>
      </c>
      <c r="J25" s="13">
        <v>144.16900000000001</v>
      </c>
      <c r="K25" s="13">
        <v>200.31700000000001</v>
      </c>
      <c r="L25" s="13">
        <v>226.21700000000001</v>
      </c>
      <c r="M25" s="13">
        <v>437.86400000000003</v>
      </c>
      <c r="N25" s="24">
        <v>1008.567</v>
      </c>
      <c r="O25" s="13">
        <v>397.56700000000001</v>
      </c>
      <c r="P25" s="13">
        <v>634.31600000000003</v>
      </c>
      <c r="Q25" s="13">
        <v>930.44900000000007</v>
      </c>
      <c r="R25" s="13">
        <v>853.99</v>
      </c>
      <c r="S25" s="24">
        <v>2816.3220000000001</v>
      </c>
      <c r="T25" s="13">
        <v>290.08300000000003</v>
      </c>
      <c r="U25" s="13">
        <v>266.96800000000002</v>
      </c>
      <c r="V25" s="13">
        <v>296.34199999999998</v>
      </c>
      <c r="W25" s="13">
        <v>167.95600000000002</v>
      </c>
      <c r="X25" s="24">
        <v>1021.349</v>
      </c>
      <c r="Y25" s="24">
        <v>275.27600000000001</v>
      </c>
      <c r="Z25" s="14">
        <v>-5.1044011541524381E-2</v>
      </c>
    </row>
    <row r="26" spans="1:26" x14ac:dyDescent="0.3">
      <c r="A26" s="15" t="s">
        <v>75</v>
      </c>
      <c r="B26" s="24">
        <v>0</v>
      </c>
      <c r="C26" s="24">
        <v>0</v>
      </c>
      <c r="D26" s="24">
        <v>0</v>
      </c>
      <c r="E26" s="13">
        <v>0</v>
      </c>
      <c r="F26" s="13">
        <v>0</v>
      </c>
      <c r="G26" s="13">
        <v>0</v>
      </c>
      <c r="H26" s="13">
        <v>0</v>
      </c>
      <c r="I26" s="24">
        <v>0</v>
      </c>
      <c r="J26" s="13">
        <v>0</v>
      </c>
      <c r="K26" s="13">
        <v>0</v>
      </c>
      <c r="L26" s="13">
        <v>0</v>
      </c>
      <c r="M26" s="13">
        <v>0</v>
      </c>
      <c r="N26" s="24">
        <v>0</v>
      </c>
      <c r="O26" s="13">
        <v>0</v>
      </c>
      <c r="P26" s="13">
        <v>0</v>
      </c>
      <c r="Q26" s="13">
        <v>0</v>
      </c>
      <c r="R26" s="13">
        <v>0</v>
      </c>
      <c r="S26" s="24">
        <v>0</v>
      </c>
      <c r="T26" s="13">
        <v>0</v>
      </c>
      <c r="U26" s="13">
        <v>0</v>
      </c>
      <c r="V26" s="13">
        <v>0</v>
      </c>
      <c r="W26" s="13">
        <v>0</v>
      </c>
      <c r="X26" s="24">
        <v>0</v>
      </c>
      <c r="Y26" s="24">
        <v>0</v>
      </c>
      <c r="Z26" s="14" t="s">
        <v>65</v>
      </c>
    </row>
    <row r="27" spans="1:26" x14ac:dyDescent="0.3">
      <c r="A27" s="15" t="s">
        <v>76</v>
      </c>
      <c r="B27" s="24">
        <v>-11.25</v>
      </c>
      <c r="C27" s="24">
        <v>-20.98</v>
      </c>
      <c r="D27" s="24">
        <v>166.65299999999999</v>
      </c>
      <c r="E27" s="13">
        <v>-31.077000000000002</v>
      </c>
      <c r="F27" s="13">
        <v>16.469999999999995</v>
      </c>
      <c r="G27" s="13">
        <v>-3.9450000000000003</v>
      </c>
      <c r="H27" s="13">
        <v>310.84699999999992</v>
      </c>
      <c r="I27" s="24">
        <v>292.29499999999996</v>
      </c>
      <c r="J27" s="13">
        <v>-38.576000000000001</v>
      </c>
      <c r="K27" s="13">
        <v>-3.3290000000000002</v>
      </c>
      <c r="L27" s="13">
        <v>-9.5280000000000005</v>
      </c>
      <c r="M27" s="13">
        <v>9.11</v>
      </c>
      <c r="N27" s="24">
        <v>-42.323</v>
      </c>
      <c r="O27" s="13">
        <v>-0.27300000000000002</v>
      </c>
      <c r="P27" s="13">
        <v>15.983000000000001</v>
      </c>
      <c r="Q27" s="13">
        <v>-179.697</v>
      </c>
      <c r="R27" s="13">
        <v>17.933</v>
      </c>
      <c r="S27" s="24">
        <v>-146.054</v>
      </c>
      <c r="T27" s="13">
        <v>8.652000000000001</v>
      </c>
      <c r="U27" s="13">
        <v>3.238</v>
      </c>
      <c r="V27" s="13">
        <v>-7.25</v>
      </c>
      <c r="W27" s="13">
        <v>-122.465</v>
      </c>
      <c r="X27" s="24">
        <v>-117.825</v>
      </c>
      <c r="Y27" s="24">
        <v>-3.47</v>
      </c>
      <c r="Z27" s="14">
        <v>-1.4010633379565418</v>
      </c>
    </row>
    <row r="28" spans="1:26" x14ac:dyDescent="0.3">
      <c r="A28" s="16" t="s">
        <v>77</v>
      </c>
      <c r="B28" s="25">
        <v>169.65100000000001</v>
      </c>
      <c r="C28" s="25">
        <v>747.39400000000001</v>
      </c>
      <c r="D28" s="25">
        <v>664.61300000000006</v>
      </c>
      <c r="E28" s="17">
        <v>58.666000000000004</v>
      </c>
      <c r="F28" s="17">
        <v>142.65200000000002</v>
      </c>
      <c r="G28" s="17">
        <v>123.896</v>
      </c>
      <c r="H28" s="17">
        <v>877.58</v>
      </c>
      <c r="I28" s="25">
        <v>1202.7940000000001</v>
      </c>
      <c r="J28" s="17">
        <v>105.593</v>
      </c>
      <c r="K28" s="17">
        <v>196.988</v>
      </c>
      <c r="L28" s="17">
        <v>216.68899999999999</v>
      </c>
      <c r="M28" s="17">
        <v>446.97399999999999</v>
      </c>
      <c r="N28" s="25">
        <v>966.24400000000003</v>
      </c>
      <c r="O28" s="17">
        <v>397.29399999999998</v>
      </c>
      <c r="P28" s="17">
        <v>650.29899999999998</v>
      </c>
      <c r="Q28" s="17">
        <v>750.75200000000007</v>
      </c>
      <c r="R28" s="17">
        <v>871.923</v>
      </c>
      <c r="S28" s="25">
        <v>2670.268</v>
      </c>
      <c r="T28" s="17">
        <v>298.73500000000001</v>
      </c>
      <c r="U28" s="17">
        <v>270.20600000000002</v>
      </c>
      <c r="V28" s="17">
        <v>289.09199999999998</v>
      </c>
      <c r="W28" s="17">
        <v>45.491</v>
      </c>
      <c r="X28" s="25">
        <v>903.524</v>
      </c>
      <c r="Y28" s="25">
        <v>271.80599999999998</v>
      </c>
      <c r="Z28" s="14">
        <v>-9.0143438164259404E-2</v>
      </c>
    </row>
    <row r="29" spans="1:26" x14ac:dyDescent="0.3">
      <c r="A29" s="16" t="s">
        <v>78</v>
      </c>
      <c r="B29" s="25">
        <v>2262.415</v>
      </c>
      <c r="C29" s="25">
        <v>2896.27</v>
      </c>
      <c r="D29" s="25">
        <v>3051.8910000000001</v>
      </c>
      <c r="E29" s="17">
        <v>634.89300000000003</v>
      </c>
      <c r="F29" s="17">
        <v>744.47500000000002</v>
      </c>
      <c r="G29" s="17">
        <v>690.95400000000029</v>
      </c>
      <c r="H29" s="17">
        <v>1423.797</v>
      </c>
      <c r="I29" s="25">
        <v>3494.1190000000001</v>
      </c>
      <c r="J29" s="17">
        <v>596.25599999999997</v>
      </c>
      <c r="K29" s="17">
        <v>751.30200000000002</v>
      </c>
      <c r="L29" s="17">
        <v>772.90499999999997</v>
      </c>
      <c r="M29" s="17">
        <v>1132.9449999999999</v>
      </c>
      <c r="N29" s="25">
        <v>3253.4079999999999</v>
      </c>
      <c r="O29" s="17">
        <v>956.31000000000006</v>
      </c>
      <c r="P29" s="17">
        <v>1207.3710000000001</v>
      </c>
      <c r="Q29" s="17">
        <v>1327.0040000000001</v>
      </c>
      <c r="R29" s="17">
        <v>1543.673</v>
      </c>
      <c r="S29" s="25">
        <v>5034.3580000000002</v>
      </c>
      <c r="T29" s="17">
        <v>890.08299999999997</v>
      </c>
      <c r="U29" s="17">
        <v>897.48800000000006</v>
      </c>
      <c r="V29" s="17">
        <v>897.15600000000006</v>
      </c>
      <c r="W29" s="17">
        <v>665.74099999999999</v>
      </c>
      <c r="X29" s="25">
        <v>3350.4679999999998</v>
      </c>
      <c r="Y29" s="25">
        <v>876.29500000000007</v>
      </c>
      <c r="Z29" s="14">
        <v>-1.5490690194060464E-2</v>
      </c>
    </row>
    <row r="30" spans="1:26" x14ac:dyDescent="0.3">
      <c r="A30" s="16" t="s">
        <v>79</v>
      </c>
      <c r="B30" s="25">
        <v>4029.0830000000001</v>
      </c>
      <c r="C30" s="25">
        <v>3503.444</v>
      </c>
      <c r="D30" s="25">
        <v>3524.3160000000003</v>
      </c>
      <c r="E30" s="17">
        <v>1109.5899999999999</v>
      </c>
      <c r="F30" s="17">
        <v>920.65700000000004</v>
      </c>
      <c r="G30" s="17">
        <v>1005.4309999999998</v>
      </c>
      <c r="H30" s="17">
        <v>268.84699999999884</v>
      </c>
      <c r="I30" s="25">
        <v>3304.5249999999992</v>
      </c>
      <c r="J30" s="17">
        <v>1126.425</v>
      </c>
      <c r="K30" s="17">
        <v>955.12900000000002</v>
      </c>
      <c r="L30" s="17">
        <v>964.80899999999997</v>
      </c>
      <c r="M30" s="17">
        <v>572.77900000000045</v>
      </c>
      <c r="N30" s="25">
        <v>3619.1420000000003</v>
      </c>
      <c r="O30" s="17">
        <v>800.62900000000002</v>
      </c>
      <c r="P30" s="17">
        <v>552.65499999999997</v>
      </c>
      <c r="Q30" s="17">
        <v>423.74799999999999</v>
      </c>
      <c r="R30" s="17">
        <v>233.20400000000001</v>
      </c>
      <c r="S30" s="25">
        <v>2010.2360000000001</v>
      </c>
      <c r="T30" s="17">
        <v>905.43078177999996</v>
      </c>
      <c r="U30" s="17">
        <v>856.16991101000008</v>
      </c>
      <c r="V30" s="17">
        <v>1016.81730721</v>
      </c>
      <c r="W30" s="17">
        <v>1058.9590000000001</v>
      </c>
      <c r="X30" s="25">
        <v>3837.377</v>
      </c>
      <c r="Y30" s="25">
        <v>975.13400000000001</v>
      </c>
      <c r="Z30" s="14">
        <v>7.6983486338922047E-2</v>
      </c>
    </row>
    <row r="31" spans="1:26" x14ac:dyDescent="0.3">
      <c r="A31" s="15" t="s">
        <v>80</v>
      </c>
      <c r="B31" s="24">
        <v>7.3609999999999998</v>
      </c>
      <c r="C31" s="24">
        <v>6.79</v>
      </c>
      <c r="D31" s="24">
        <v>7.5680000000000005</v>
      </c>
      <c r="E31" s="13">
        <v>2.5289999999999999</v>
      </c>
      <c r="F31" s="13">
        <v>0</v>
      </c>
      <c r="G31" s="13">
        <v>0</v>
      </c>
      <c r="H31" s="13">
        <v>0</v>
      </c>
      <c r="I31" s="24">
        <v>2.5289999999999999</v>
      </c>
      <c r="J31" s="13">
        <v>0</v>
      </c>
      <c r="K31" s="13">
        <v>0</v>
      </c>
      <c r="L31" s="13">
        <v>0</v>
      </c>
      <c r="M31" s="13">
        <v>0</v>
      </c>
      <c r="N31" s="24">
        <v>0</v>
      </c>
      <c r="O31" s="13">
        <v>0</v>
      </c>
      <c r="P31" s="13">
        <v>0</v>
      </c>
      <c r="Q31" s="13">
        <v>0</v>
      </c>
      <c r="R31" s="13">
        <v>0</v>
      </c>
      <c r="S31" s="24">
        <v>0</v>
      </c>
      <c r="T31" s="13">
        <v>0</v>
      </c>
      <c r="U31" s="13">
        <v>0</v>
      </c>
      <c r="V31" s="13">
        <v>0</v>
      </c>
      <c r="W31" s="13">
        <v>0</v>
      </c>
      <c r="X31" s="24">
        <v>0</v>
      </c>
      <c r="Y31" s="24">
        <v>0</v>
      </c>
      <c r="Z31" s="14" t="s">
        <v>65</v>
      </c>
    </row>
    <row r="32" spans="1:26" x14ac:dyDescent="0.3">
      <c r="A32" s="16" t="s">
        <v>125</v>
      </c>
      <c r="B32" s="25">
        <v>4036.444</v>
      </c>
      <c r="C32" s="25">
        <v>3510.2339999999999</v>
      </c>
      <c r="D32" s="25">
        <v>3531.884</v>
      </c>
      <c r="E32" s="17">
        <v>1112.1189999999999</v>
      </c>
      <c r="F32" s="17">
        <v>920.65700000000004</v>
      </c>
      <c r="G32" s="17">
        <v>1005.4309999999998</v>
      </c>
      <c r="H32" s="17">
        <v>268.84699999999884</v>
      </c>
      <c r="I32" s="25">
        <v>3307.0539999999992</v>
      </c>
      <c r="J32" s="17">
        <v>1126.425</v>
      </c>
      <c r="K32" s="17">
        <v>955.12900000000002</v>
      </c>
      <c r="L32" s="17">
        <v>964.80899999999997</v>
      </c>
      <c r="M32" s="17">
        <v>572.77900000000045</v>
      </c>
      <c r="N32" s="25">
        <v>3619.1420000000003</v>
      </c>
      <c r="O32" s="17">
        <v>800.62900000000002</v>
      </c>
      <c r="P32" s="17">
        <v>552.65499999999997</v>
      </c>
      <c r="Q32" s="17">
        <v>423.74799999999999</v>
      </c>
      <c r="R32" s="17">
        <v>233.20400000000001</v>
      </c>
      <c r="S32" s="25">
        <v>2010.2360000000001</v>
      </c>
      <c r="T32" s="17">
        <v>905.43078177999996</v>
      </c>
      <c r="U32" s="17">
        <v>856.16991101000008</v>
      </c>
      <c r="V32" s="17">
        <v>1016.81730721</v>
      </c>
      <c r="W32" s="17">
        <v>1058.9590000000001</v>
      </c>
      <c r="X32" s="25">
        <v>3837.377</v>
      </c>
      <c r="Y32" s="25">
        <v>975.13400000000001</v>
      </c>
      <c r="Z32" s="14">
        <v>7.6983486338922047E-2</v>
      </c>
    </row>
    <row r="33" spans="1:26" x14ac:dyDescent="0.3">
      <c r="A33" s="15" t="s">
        <v>124</v>
      </c>
      <c r="B33" s="24">
        <v>0</v>
      </c>
      <c r="C33" s="24">
        <v>298.53399999999999</v>
      </c>
      <c r="D33" s="24">
        <v>298.84199999999998</v>
      </c>
      <c r="E33" s="13">
        <v>62.172000000000253</v>
      </c>
      <c r="F33" s="13">
        <v>79.346999999999738</v>
      </c>
      <c r="G33" s="13">
        <v>61.994000000000149</v>
      </c>
      <c r="H33" s="13">
        <v>1700.5249999999999</v>
      </c>
      <c r="I33" s="24">
        <v>1904.038</v>
      </c>
      <c r="J33" s="13">
        <v>209.59100000000001</v>
      </c>
      <c r="K33" s="13">
        <v>151.50399999999999</v>
      </c>
      <c r="L33" s="13">
        <v>84.810000000000059</v>
      </c>
      <c r="M33" s="13">
        <v>58.270999999999894</v>
      </c>
      <c r="N33" s="24">
        <v>504.17599999999993</v>
      </c>
      <c r="O33" s="13">
        <v>118.55200000000001</v>
      </c>
      <c r="P33" s="13">
        <v>115.85900000000001</v>
      </c>
      <c r="Q33" s="13">
        <v>90.358000000000004</v>
      </c>
      <c r="R33" s="13">
        <v>139.256</v>
      </c>
      <c r="S33" s="24">
        <v>464.02500000000003</v>
      </c>
      <c r="T33" s="13">
        <v>125.748</v>
      </c>
      <c r="U33" s="13">
        <v>86.492000000000004</v>
      </c>
      <c r="V33" s="13">
        <v>109.568</v>
      </c>
      <c r="W33" s="13">
        <v>65.692000000000007</v>
      </c>
      <c r="X33" s="24">
        <v>387.5</v>
      </c>
      <c r="Y33" s="24">
        <v>100.562</v>
      </c>
      <c r="Z33" s="14">
        <v>-0.20028946782453805</v>
      </c>
    </row>
    <row r="34" spans="1:26" x14ac:dyDescent="0.3">
      <c r="A34" s="16" t="s">
        <v>126</v>
      </c>
      <c r="B34" s="25">
        <v>4036.444</v>
      </c>
      <c r="C34" s="25">
        <v>3211.7000000000003</v>
      </c>
      <c r="D34" s="25">
        <v>3233.0419999999999</v>
      </c>
      <c r="E34" s="17">
        <v>1049.9469999999999</v>
      </c>
      <c r="F34" s="17">
        <v>841.31000000000017</v>
      </c>
      <c r="G34" s="17">
        <v>943.43699999999967</v>
      </c>
      <c r="H34" s="17">
        <v>-1431.6780000000008</v>
      </c>
      <c r="I34" s="25">
        <v>1403.0159999999994</v>
      </c>
      <c r="J34" s="17">
        <v>916.83400000000006</v>
      </c>
      <c r="K34" s="17">
        <v>803.625</v>
      </c>
      <c r="L34" s="17">
        <v>879.99900000000002</v>
      </c>
      <c r="M34" s="17">
        <v>514.50800000000061</v>
      </c>
      <c r="N34" s="25">
        <v>3114.9659999999999</v>
      </c>
      <c r="O34" s="17">
        <v>682.077</v>
      </c>
      <c r="P34" s="17">
        <v>436.79599999999999</v>
      </c>
      <c r="Q34" s="17">
        <v>333.39</v>
      </c>
      <c r="R34" s="17">
        <v>93.948000000000008</v>
      </c>
      <c r="S34" s="25">
        <v>1546.211</v>
      </c>
      <c r="T34" s="17">
        <v>779.68278178000003</v>
      </c>
      <c r="U34" s="17">
        <v>769.67791101</v>
      </c>
      <c r="V34" s="17">
        <v>907.24930720999998</v>
      </c>
      <c r="W34" s="17">
        <v>993.26700000000005</v>
      </c>
      <c r="X34" s="25">
        <v>3449.877</v>
      </c>
      <c r="Y34" s="25">
        <v>874.572</v>
      </c>
      <c r="Z34" s="14">
        <v>0.12170233899916294</v>
      </c>
    </row>
    <row r="35" spans="1:26" x14ac:dyDescent="0.3">
      <c r="A35" s="15" t="s">
        <v>115</v>
      </c>
      <c r="B35" s="24">
        <v>0</v>
      </c>
      <c r="C35" s="24">
        <v>0</v>
      </c>
      <c r="D35" s="24">
        <v>0</v>
      </c>
      <c r="E35" s="13">
        <v>0</v>
      </c>
      <c r="F35" s="13">
        <v>0</v>
      </c>
      <c r="G35" s="13">
        <v>0</v>
      </c>
      <c r="H35" s="13">
        <v>0</v>
      </c>
      <c r="I35" s="24">
        <v>0</v>
      </c>
      <c r="J35" s="13">
        <v>0</v>
      </c>
      <c r="K35" s="13">
        <v>0</v>
      </c>
      <c r="L35" s="13">
        <v>0</v>
      </c>
      <c r="M35" s="13">
        <v>0</v>
      </c>
      <c r="N35" s="24">
        <v>0</v>
      </c>
      <c r="O35" s="13">
        <v>0</v>
      </c>
      <c r="P35" s="13">
        <v>0</v>
      </c>
      <c r="Q35" s="13">
        <v>0</v>
      </c>
      <c r="R35" s="13">
        <v>-58.829000000000001</v>
      </c>
      <c r="S35" s="24">
        <v>-58.829000000000001</v>
      </c>
      <c r="T35" s="13">
        <v>-35.4</v>
      </c>
      <c r="U35" s="13">
        <v>-56.451999999999998</v>
      </c>
      <c r="V35" s="13">
        <v>-56.25</v>
      </c>
      <c r="W35" s="13">
        <v>-56.25</v>
      </c>
      <c r="X35" s="24">
        <v>-204.352</v>
      </c>
      <c r="Y35" s="24">
        <v>-56.427</v>
      </c>
      <c r="Z35" s="14">
        <v>0.59398305084745773</v>
      </c>
    </row>
    <row r="36" spans="1:26" x14ac:dyDescent="0.3">
      <c r="A36" s="16" t="s">
        <v>114</v>
      </c>
      <c r="B36" s="25">
        <v>4036.444</v>
      </c>
      <c r="C36" s="25">
        <v>3211.7000000000003</v>
      </c>
      <c r="D36" s="25">
        <v>3233.0419999999999</v>
      </c>
      <c r="E36" s="17">
        <v>1049.9469999999999</v>
      </c>
      <c r="F36" s="17">
        <v>841.31000000000017</v>
      </c>
      <c r="G36" s="17">
        <v>943.43699999999967</v>
      </c>
      <c r="H36" s="17">
        <v>-1431.6780000000008</v>
      </c>
      <c r="I36" s="25">
        <v>1403.0159999999994</v>
      </c>
      <c r="J36" s="17">
        <v>916.83400000000006</v>
      </c>
      <c r="K36" s="17">
        <v>803.625</v>
      </c>
      <c r="L36" s="17">
        <v>879.99900000000002</v>
      </c>
      <c r="M36" s="17">
        <v>514.50800000000061</v>
      </c>
      <c r="N36" s="25">
        <v>3114.9659999999999</v>
      </c>
      <c r="O36" s="17">
        <v>682.077</v>
      </c>
      <c r="P36" s="17">
        <v>436.79599999999999</v>
      </c>
      <c r="Q36" s="17">
        <v>333.39</v>
      </c>
      <c r="R36" s="17">
        <v>35.119</v>
      </c>
      <c r="S36" s="25">
        <v>1487.3820000000001</v>
      </c>
      <c r="T36" s="17">
        <v>744.28278177999994</v>
      </c>
      <c r="U36" s="17">
        <v>713.22591100999989</v>
      </c>
      <c r="V36" s="17">
        <v>850.99930720999998</v>
      </c>
      <c r="W36" s="17">
        <v>937.01700000000005</v>
      </c>
      <c r="X36" s="25">
        <v>3245.5250000000001</v>
      </c>
      <c r="Y36" s="25">
        <v>818.14499999999998</v>
      </c>
      <c r="Z36" s="14">
        <v>9.9239455793070697E-2</v>
      </c>
    </row>
    <row r="37" spans="1:26" x14ac:dyDescent="0.3">
      <c r="A37" s="15"/>
      <c r="B37" s="24"/>
      <c r="C37" s="24"/>
      <c r="D37" s="24"/>
      <c r="E37" s="13"/>
      <c r="F37" s="13"/>
      <c r="G37" s="13"/>
      <c r="H37" s="13"/>
      <c r="I37" s="24"/>
      <c r="J37" s="13"/>
      <c r="K37" s="13"/>
      <c r="L37" s="13"/>
      <c r="M37" s="13"/>
      <c r="N37" s="24"/>
      <c r="O37" s="13"/>
      <c r="P37" s="13"/>
      <c r="Q37" s="13"/>
      <c r="R37" s="13"/>
      <c r="S37" s="24"/>
      <c r="T37" s="13"/>
      <c r="U37" s="13"/>
      <c r="V37" s="13"/>
      <c r="W37" s="13"/>
      <c r="X37" s="24"/>
      <c r="Y37" s="24"/>
      <c r="Z37" s="14"/>
    </row>
    <row r="38" spans="1:26" x14ac:dyDescent="0.3">
      <c r="A38" s="15" t="s">
        <v>81</v>
      </c>
      <c r="B38" s="24">
        <v>1205.3571999999999</v>
      </c>
      <c r="C38" s="24">
        <v>1205.3571999999999</v>
      </c>
      <c r="D38" s="24">
        <v>1205.3571999999999</v>
      </c>
      <c r="E38" s="13">
        <v>1205.3571999999999</v>
      </c>
      <c r="F38" s="13">
        <v>1205.3571999999999</v>
      </c>
      <c r="G38" s="13">
        <v>1205.3571999999999</v>
      </c>
      <c r="H38" s="13">
        <v>1205.3571999999999</v>
      </c>
      <c r="I38" s="24">
        <v>1205.3571999999999</v>
      </c>
      <c r="J38" s="13">
        <v>1205.3571999999999</v>
      </c>
      <c r="K38" s="13">
        <v>1205.3571999999999</v>
      </c>
      <c r="L38" s="13">
        <v>1205.3571999999999</v>
      </c>
      <c r="M38" s="13">
        <v>1205.3571999999999</v>
      </c>
      <c r="N38" s="24">
        <v>1205.3571999999999</v>
      </c>
      <c r="O38" s="13">
        <v>1205.3571999999999</v>
      </c>
      <c r="P38" s="13">
        <v>1205.3571999999999</v>
      </c>
      <c r="Q38" s="13">
        <v>1205.3571999999999</v>
      </c>
      <c r="R38" s="13">
        <v>1205.3571999999999</v>
      </c>
      <c r="S38" s="24">
        <v>1205.3571999999999</v>
      </c>
      <c r="T38" s="13">
        <v>1205.3571999999999</v>
      </c>
      <c r="U38" s="13">
        <v>1205.3571999999999</v>
      </c>
      <c r="V38" s="13">
        <v>1205.3571999999999</v>
      </c>
      <c r="W38" s="13">
        <v>1205.3571999999999</v>
      </c>
      <c r="X38" s="24">
        <v>1205.3571999999999</v>
      </c>
      <c r="Y38" s="24">
        <v>1205.3571999999999</v>
      </c>
      <c r="Z38" s="14">
        <v>0</v>
      </c>
    </row>
    <row r="39" spans="1:26" x14ac:dyDescent="0.3">
      <c r="A39" s="15" t="s">
        <v>82</v>
      </c>
      <c r="B39" s="24">
        <v>1202.2572</v>
      </c>
      <c r="C39" s="24">
        <v>1199.3571999999999</v>
      </c>
      <c r="D39" s="24">
        <v>1199.3571999999999</v>
      </c>
      <c r="E39" s="13">
        <v>1199.3571999999999</v>
      </c>
      <c r="F39" s="13">
        <v>2990.028883</v>
      </c>
      <c r="G39" s="13">
        <v>1199.6571999999999</v>
      </c>
      <c r="H39" s="13">
        <v>2989.7191469999998</v>
      </c>
      <c r="I39" s="24">
        <v>1199.6571999999999</v>
      </c>
      <c r="J39" s="13">
        <v>1199.4354499999999</v>
      </c>
      <c r="K39" s="13">
        <v>1199.51566</v>
      </c>
      <c r="L39" s="13">
        <v>1199.5967499999999</v>
      </c>
      <c r="M39" s="13">
        <v>1199.6778389999999</v>
      </c>
      <c r="N39" s="24">
        <v>1199.6778389999999</v>
      </c>
      <c r="O39" s="13">
        <v>1199.6778389999999</v>
      </c>
      <c r="P39" s="13">
        <v>1199.3626782790002</v>
      </c>
      <c r="Q39" s="13">
        <v>1199.3626782790002</v>
      </c>
      <c r="R39" s="13">
        <v>1199.6790000000001</v>
      </c>
      <c r="S39" s="24">
        <v>1199.6790000000001</v>
      </c>
      <c r="T39" s="13">
        <v>1199.9480000000001</v>
      </c>
      <c r="U39" s="13">
        <v>1199.9480000000001</v>
      </c>
      <c r="V39" s="13">
        <v>1205.357</v>
      </c>
      <c r="W39" s="13">
        <v>1183.7217999999998</v>
      </c>
      <c r="X39" s="24">
        <v>1199.9482</v>
      </c>
      <c r="Y39" s="24">
        <v>1199.9482</v>
      </c>
      <c r="Z39" s="14">
        <v>1.6667388913482739E-7</v>
      </c>
    </row>
    <row r="40" spans="1:26" x14ac:dyDescent="0.3">
      <c r="A40" s="15" t="s">
        <v>83</v>
      </c>
      <c r="B40" s="26">
        <v>1.05</v>
      </c>
      <c r="C40" s="26">
        <v>1.05</v>
      </c>
      <c r="D40" s="26">
        <v>1.4</v>
      </c>
      <c r="E40" s="21">
        <v>0</v>
      </c>
      <c r="F40" s="21">
        <v>0.9</v>
      </c>
      <c r="G40" s="21">
        <v>0</v>
      </c>
      <c r="H40" s="21">
        <v>0.8</v>
      </c>
      <c r="I40" s="26">
        <v>1.7</v>
      </c>
      <c r="J40" s="21">
        <v>0</v>
      </c>
      <c r="K40" s="21">
        <v>1</v>
      </c>
      <c r="L40" s="21">
        <v>0</v>
      </c>
      <c r="M40" s="21">
        <v>0.99528919726036402</v>
      </c>
      <c r="N40" s="26">
        <v>2</v>
      </c>
      <c r="O40" s="21">
        <v>0</v>
      </c>
      <c r="P40" s="21">
        <v>0</v>
      </c>
      <c r="Q40" s="21">
        <v>0</v>
      </c>
      <c r="R40" s="21">
        <v>0.39820495202583939</v>
      </c>
      <c r="S40" s="26">
        <v>0.39820495202583939</v>
      </c>
      <c r="T40" s="21">
        <v>0</v>
      </c>
      <c r="U40" s="21">
        <v>0.64708619154554359</v>
      </c>
      <c r="V40" s="21">
        <v>0</v>
      </c>
      <c r="W40" s="21">
        <v>0.84618235988468815</v>
      </c>
      <c r="X40" s="26">
        <v>1.4932685514302315</v>
      </c>
      <c r="Y40" s="26">
        <v>0</v>
      </c>
      <c r="Z40" s="14" t="s">
        <v>65</v>
      </c>
    </row>
    <row r="41" spans="1:26" x14ac:dyDescent="0.3">
      <c r="A41" s="15" t="s">
        <v>84</v>
      </c>
      <c r="B41" s="26">
        <v>3.3573880863429224</v>
      </c>
      <c r="C41" s="26">
        <v>2.6778511022404334</v>
      </c>
      <c r="D41" s="26">
        <v>2.6956456341780415</v>
      </c>
      <c r="E41" s="21">
        <v>0.87542476920136869</v>
      </c>
      <c r="F41" s="21">
        <v>0.28137186392523561</v>
      </c>
      <c r="G41" s="21">
        <v>0.7864221545954958</v>
      </c>
      <c r="H41" s="21">
        <v>-0.47886705392933049</v>
      </c>
      <c r="I41" s="26">
        <v>1.1695140911920501</v>
      </c>
      <c r="J41" s="21">
        <v>0.76438794601243443</v>
      </c>
      <c r="K41" s="21">
        <v>0.6699579061768981</v>
      </c>
      <c r="L41" s="21">
        <v>0.7335790131141986</v>
      </c>
      <c r="M41" s="21">
        <v>0.42887180480792447</v>
      </c>
      <c r="N41" s="26">
        <v>2.5965020764212019</v>
      </c>
      <c r="O41" s="21">
        <v>0.56855013723396786</v>
      </c>
      <c r="P41" s="21">
        <v>0.36419008854500218</v>
      </c>
      <c r="Q41" s="21">
        <v>0.27797263166333547</v>
      </c>
      <c r="R41" s="21">
        <v>2.9273664038463622E-2</v>
      </c>
      <c r="S41" s="26">
        <v>1.2398166509541302</v>
      </c>
      <c r="T41" s="21">
        <v>0.62026252952627958</v>
      </c>
      <c r="U41" s="21">
        <v>0.5943806823379012</v>
      </c>
      <c r="V41" s="21">
        <v>0.70601432373147543</v>
      </c>
      <c r="W41" s="21">
        <v>0.79158548909042659</v>
      </c>
      <c r="X41" s="26">
        <v>2.7047209204530662</v>
      </c>
      <c r="Y41" s="26">
        <v>0.6818169317642212</v>
      </c>
      <c r="Z41" s="14">
        <v>9.923927257858578E-2</v>
      </c>
    </row>
    <row r="42" spans="1:26" x14ac:dyDescent="0.3">
      <c r="A42" s="15"/>
      <c r="B42" s="24"/>
      <c r="C42" s="24"/>
      <c r="D42" s="24"/>
      <c r="E42" s="13"/>
      <c r="F42" s="13"/>
      <c r="G42" s="13"/>
      <c r="H42" s="13"/>
      <c r="I42" s="24"/>
      <c r="J42" s="13"/>
      <c r="K42" s="13"/>
      <c r="L42" s="13"/>
      <c r="M42" s="13"/>
      <c r="N42" s="24"/>
      <c r="O42" s="13"/>
      <c r="P42" s="13"/>
      <c r="Q42" s="13"/>
      <c r="R42" s="13"/>
      <c r="S42" s="24"/>
      <c r="T42" s="13"/>
      <c r="U42" s="13"/>
      <c r="V42" s="13"/>
      <c r="W42" s="13"/>
      <c r="X42" s="24"/>
      <c r="Y42" s="24"/>
      <c r="Z42" s="14"/>
    </row>
    <row r="43" spans="1:26" x14ac:dyDescent="0.3">
      <c r="A43" s="15" t="s">
        <v>85</v>
      </c>
      <c r="B43" s="27">
        <v>2.8209291042351488E-2</v>
      </c>
      <c r="C43" s="27">
        <v>3.3390313718530358E-2</v>
      </c>
      <c r="D43" s="27">
        <v>3.5124999359140194E-2</v>
      </c>
      <c r="E43" s="18">
        <v>3.7176849868557571E-2</v>
      </c>
      <c r="F43" s="18">
        <v>3.9937851146648461E-2</v>
      </c>
      <c r="G43" s="18">
        <v>4.0094707010191251E-2</v>
      </c>
      <c r="H43" s="18">
        <v>4.0990115689294955E-2</v>
      </c>
      <c r="I43" s="27">
        <v>3.9425634817448825E-2</v>
      </c>
      <c r="J43" s="18">
        <v>4.2341765528803227E-2</v>
      </c>
      <c r="K43" s="18">
        <v>4.3175547968543677E-2</v>
      </c>
      <c r="L43" s="18">
        <v>4.3577302821071633E-2</v>
      </c>
      <c r="M43" s="18">
        <v>4.4106148329679754E-2</v>
      </c>
      <c r="N43" s="27">
        <v>4.3022721075484091E-2</v>
      </c>
      <c r="O43" s="18">
        <v>4.0364860639107041E-2</v>
      </c>
      <c r="P43" s="18">
        <v>3.5311347597677435E-2</v>
      </c>
      <c r="Q43" s="18">
        <v>3.4781826731457445E-2</v>
      </c>
      <c r="R43" s="18">
        <v>3.1862096206485807E-2</v>
      </c>
      <c r="S43" s="27">
        <v>3.562360815261318E-2</v>
      </c>
      <c r="T43" s="18">
        <v>3.2034859229570063E-2</v>
      </c>
      <c r="U43" s="18">
        <v>3.1135792928105761E-2</v>
      </c>
      <c r="V43" s="18">
        <v>3.1575630976512253E-2</v>
      </c>
      <c r="W43" s="18">
        <v>2.9635524345730805E-2</v>
      </c>
      <c r="X43" s="27">
        <v>3.1116272535842593E-2</v>
      </c>
      <c r="Y43" s="27">
        <v>3.0218354559161768E-2</v>
      </c>
      <c r="Z43" s="14">
        <v>-5.6704000395030763E-2</v>
      </c>
    </row>
    <row r="44" spans="1:26" x14ac:dyDescent="0.3">
      <c r="A44" s="15" t="s">
        <v>86</v>
      </c>
      <c r="B44" s="27">
        <v>5.1880172789504951E-3</v>
      </c>
      <c r="C44" s="27">
        <v>1.0471996397296316E-2</v>
      </c>
      <c r="D44" s="27">
        <v>1.1238063893432453E-2</v>
      </c>
      <c r="E44" s="18">
        <v>9.2083082250450383E-3</v>
      </c>
      <c r="F44" s="18">
        <v>1.2492067268307554E-2</v>
      </c>
      <c r="G44" s="18">
        <v>1.3384878639648904E-2</v>
      </c>
      <c r="H44" s="18">
        <v>1.4983604470235772E-2</v>
      </c>
      <c r="I44" s="27">
        <v>1.249246695838627E-2</v>
      </c>
      <c r="J44" s="18">
        <v>1.5174781879047595E-2</v>
      </c>
      <c r="K44" s="18">
        <v>1.5342794228253452E-2</v>
      </c>
      <c r="L44" s="18">
        <v>1.4296154483426478E-2</v>
      </c>
      <c r="M44" s="18">
        <v>1.5179219977952419E-2</v>
      </c>
      <c r="N44" s="27">
        <v>1.4692741585091491E-2</v>
      </c>
      <c r="O44" s="18">
        <v>1.16193894210037E-2</v>
      </c>
      <c r="P44" s="18">
        <v>7.6383898390641565E-3</v>
      </c>
      <c r="Q44" s="18">
        <v>4.9804701674725817E-3</v>
      </c>
      <c r="R44" s="18">
        <v>3.8048305351533335E-3</v>
      </c>
      <c r="S44" s="27">
        <v>6.9677175338123138E-3</v>
      </c>
      <c r="T44" s="18">
        <v>3.3184374973813067E-3</v>
      </c>
      <c r="U44" s="18">
        <v>3.3072585300970678E-3</v>
      </c>
      <c r="V44" s="18">
        <v>2.8953148843142984E-3</v>
      </c>
      <c r="W44" s="18">
        <v>3.0826323147144113E-3</v>
      </c>
      <c r="X44" s="27">
        <v>3.1492152267261343E-3</v>
      </c>
      <c r="Y44" s="27">
        <v>3.717315093906901E-3</v>
      </c>
      <c r="Z44" s="14">
        <v>0.12020042469998682</v>
      </c>
    </row>
    <row r="45" spans="1:26" x14ac:dyDescent="0.3">
      <c r="A45" s="15" t="s">
        <v>87</v>
      </c>
      <c r="B45" s="27">
        <v>2.3464162756149345E-2</v>
      </c>
      <c r="C45" s="27">
        <v>2.3802447914929227E-2</v>
      </c>
      <c r="D45" s="27">
        <v>2.499443648596434E-2</v>
      </c>
      <c r="E45" s="18">
        <v>2.9063030973350768E-2</v>
      </c>
      <c r="F45" s="18">
        <v>2.8976137719722236E-2</v>
      </c>
      <c r="G45" s="18">
        <v>2.836496533481048E-2</v>
      </c>
      <c r="H45" s="18">
        <v>2.7907078389087431E-2</v>
      </c>
      <c r="I45" s="27">
        <v>2.8469406221376219E-2</v>
      </c>
      <c r="J45" s="18">
        <v>2.9201992839754574E-2</v>
      </c>
      <c r="K45" s="18">
        <v>2.9970074986443513E-2</v>
      </c>
      <c r="L45" s="18">
        <v>3.129844531394603E-2</v>
      </c>
      <c r="M45" s="18">
        <v>3.1155631623509549E-2</v>
      </c>
      <c r="N45" s="27">
        <v>3.0390321985264025E-2</v>
      </c>
      <c r="O45" s="18">
        <v>3.0578147755137911E-2</v>
      </c>
      <c r="P45" s="18">
        <v>2.8766862345945856E-2</v>
      </c>
      <c r="Q45" s="18">
        <v>3.0480940759430527E-2</v>
      </c>
      <c r="R45" s="18">
        <v>2.8655706872820617E-2</v>
      </c>
      <c r="S45" s="27">
        <v>2.9703697176191899E-2</v>
      </c>
      <c r="T45" s="18">
        <v>2.9303193982899815E-2</v>
      </c>
      <c r="U45" s="18">
        <v>2.8388908072220977E-2</v>
      </c>
      <c r="V45" s="18">
        <v>2.9145933099885231E-2</v>
      </c>
      <c r="W45" s="18">
        <v>2.7043917284217504E-2</v>
      </c>
      <c r="X45" s="27">
        <v>2.8491312164664169E-2</v>
      </c>
      <c r="Y45" s="27">
        <v>2.7197335255592772E-2</v>
      </c>
      <c r="Z45" s="14">
        <v>-7.1864477590256493E-2</v>
      </c>
    </row>
    <row r="46" spans="1:26" x14ac:dyDescent="0.3">
      <c r="A46" s="15" t="s">
        <v>88</v>
      </c>
      <c r="B46" s="27">
        <v>0.33263365894736041</v>
      </c>
      <c r="C46" s="27">
        <v>0.33577688002932632</v>
      </c>
      <c r="D46" s="27">
        <v>0.36301746584315242</v>
      </c>
      <c r="E46" s="18">
        <v>0.33031390962250706</v>
      </c>
      <c r="F46" s="18">
        <v>0.36142660161476686</v>
      </c>
      <c r="G46" s="18">
        <v>0.33427435399393429</v>
      </c>
      <c r="H46" s="18">
        <v>0.32270046152646414</v>
      </c>
      <c r="I46" s="27">
        <v>0.33702676592567582</v>
      </c>
      <c r="J46" s="18">
        <v>0.28482522300994789</v>
      </c>
      <c r="K46" s="18">
        <v>0.3248382149644492</v>
      </c>
      <c r="L46" s="18">
        <v>0.32008489314121885</v>
      </c>
      <c r="M46" s="18">
        <v>0.40215826241525582</v>
      </c>
      <c r="N46" s="27">
        <v>0.33279699674793201</v>
      </c>
      <c r="O46" s="18">
        <v>0.31817610059313384</v>
      </c>
      <c r="P46" s="18">
        <v>0.31651350605047879</v>
      </c>
      <c r="Q46" s="18">
        <v>0.32914541865438396</v>
      </c>
      <c r="R46" s="18">
        <v>0.37805092867992551</v>
      </c>
      <c r="S46" s="27">
        <v>0.33558924758474373</v>
      </c>
      <c r="T46" s="18">
        <v>0.3293475137872578</v>
      </c>
      <c r="U46" s="18">
        <v>0.35769918184255439</v>
      </c>
      <c r="V46" s="18">
        <v>0.31769722059832445</v>
      </c>
      <c r="W46" s="18">
        <v>0.35962776134979996</v>
      </c>
      <c r="X46" s="27">
        <v>0.34042804206267663</v>
      </c>
      <c r="Y46" s="27">
        <v>0.32649861269322239</v>
      </c>
      <c r="Z46" s="14">
        <v>-8.6501369367423253E-3</v>
      </c>
    </row>
    <row r="47" spans="1:26" x14ac:dyDescent="0.3">
      <c r="A47" s="15" t="s">
        <v>89</v>
      </c>
      <c r="B47" s="27">
        <v>1.4574942082408867E-3</v>
      </c>
      <c r="C47" s="27">
        <v>5.8720266032286994E-3</v>
      </c>
      <c r="D47" s="27">
        <v>3.7828255511436512E-3</v>
      </c>
      <c r="E47" s="18">
        <v>2.8330985163894629E-3</v>
      </c>
      <c r="F47" s="18">
        <v>3.9662485082797979E-3</v>
      </c>
      <c r="G47" s="18">
        <v>4.027438870678619E-3</v>
      </c>
      <c r="H47" s="18">
        <v>1.797949008686564E-2</v>
      </c>
      <c r="I47" s="27">
        <v>7.2028016361915777E-3</v>
      </c>
      <c r="J47" s="18">
        <v>4.6104865504437544E-3</v>
      </c>
      <c r="K47" s="18">
        <v>6.3137768243302474E-3</v>
      </c>
      <c r="L47" s="18">
        <v>7.0666257997317088E-3</v>
      </c>
      <c r="M47" s="18">
        <v>1.3620454543678289E-2</v>
      </c>
      <c r="N47" s="27">
        <v>7.932877507966998E-3</v>
      </c>
      <c r="O47" s="18">
        <v>1.1851033012542795E-2</v>
      </c>
      <c r="P47" s="18">
        <v>1.8196211428045568E-2</v>
      </c>
      <c r="Q47" s="18">
        <v>2.6760671421495241E-2</v>
      </c>
      <c r="R47" s="18">
        <v>2.4981733995659804E-2</v>
      </c>
      <c r="S47" s="27">
        <v>2.0653934132152101E-2</v>
      </c>
      <c r="T47" s="18">
        <v>8.4692256331157303E-3</v>
      </c>
      <c r="U47" s="18">
        <v>7.481683538396496E-3</v>
      </c>
      <c r="V47" s="18">
        <v>8.0027323445744838E-3</v>
      </c>
      <c r="W47" s="18">
        <v>4.4480330524587098E-3</v>
      </c>
      <c r="X47" s="27">
        <v>7.065247407518252E-3</v>
      </c>
      <c r="Y47" s="27">
        <v>7.1014226843459528E-3</v>
      </c>
      <c r="Z47" s="14">
        <v>-0.16150271677985495</v>
      </c>
    </row>
    <row r="48" spans="1:26" x14ac:dyDescent="0.3">
      <c r="A48" s="15"/>
      <c r="B48" s="24"/>
      <c r="C48" s="24"/>
      <c r="D48" s="24"/>
      <c r="E48" s="13"/>
      <c r="F48" s="13"/>
      <c r="G48" s="13"/>
      <c r="H48" s="13"/>
      <c r="I48" s="24"/>
      <c r="J48" s="13"/>
      <c r="K48" s="13"/>
      <c r="L48" s="13"/>
      <c r="M48" s="13"/>
      <c r="N48" s="24"/>
      <c r="O48" s="13"/>
      <c r="P48" s="13"/>
      <c r="Q48" s="13"/>
      <c r="R48" s="13"/>
      <c r="S48" s="24"/>
      <c r="T48" s="13"/>
      <c r="U48" s="13"/>
      <c r="V48" s="13"/>
      <c r="W48" s="13"/>
      <c r="X48" s="24"/>
      <c r="Y48" s="24"/>
      <c r="Z48" s="14"/>
    </row>
    <row r="49" spans="1:26" x14ac:dyDescent="0.3">
      <c r="A49" s="15" t="s">
        <v>90</v>
      </c>
      <c r="B49" s="27">
        <v>0.14590873320978001</v>
      </c>
      <c r="C49" s="27">
        <v>0.11203310004109682</v>
      </c>
      <c r="D49" s="27">
        <v>0.10407902986032036</v>
      </c>
      <c r="E49" s="18">
        <v>0.13257880819019779</v>
      </c>
      <c r="F49" s="18">
        <v>0.1054269302110182</v>
      </c>
      <c r="G49" s="18">
        <v>0.11788675658615574</v>
      </c>
      <c r="H49" s="18">
        <v>-0.18255682980737131</v>
      </c>
      <c r="I49" s="27">
        <v>4.4331742062071827E-2</v>
      </c>
      <c r="J49" s="18">
        <v>0.1162252950384681</v>
      </c>
      <c r="K49" s="18">
        <v>9.9140608677999995E-2</v>
      </c>
      <c r="L49" s="18">
        <v>0.10795220055137264</v>
      </c>
      <c r="M49" s="18">
        <v>6.2784296250386784E-2</v>
      </c>
      <c r="N49" s="27">
        <v>9.6577278763749719E-2</v>
      </c>
      <c r="O49" s="18">
        <v>8.157348247396641E-2</v>
      </c>
      <c r="P49" s="18">
        <v>5.1675082725401715E-2</v>
      </c>
      <c r="Q49" s="18">
        <v>3.9595472726404651E-2</v>
      </c>
      <c r="R49" s="18">
        <v>1.0392684666388758E-2</v>
      </c>
      <c r="S49" s="27">
        <v>4.4717337738255709E-2</v>
      </c>
      <c r="T49" s="18">
        <v>8.0138354144207904E-2</v>
      </c>
      <c r="U49" s="18">
        <v>7.8481301487438537E-2</v>
      </c>
      <c r="V49" s="18">
        <v>9.2456843877621084E-2</v>
      </c>
      <c r="W49" s="18">
        <v>0.10067623472359943</v>
      </c>
      <c r="X49" s="27">
        <v>8.7997741016441602E-2</v>
      </c>
      <c r="Y49" s="27">
        <v>8.8437531138135364E-2</v>
      </c>
      <c r="Z49" s="14">
        <v>0.10356061192613475</v>
      </c>
    </row>
    <row r="50" spans="1:26" x14ac:dyDescent="0.3">
      <c r="A50" s="15" t="s">
        <v>91</v>
      </c>
      <c r="B50" s="27">
        <v>0.14590873320978001</v>
      </c>
      <c r="C50" s="27">
        <v>0.12244680290489755</v>
      </c>
      <c r="D50" s="27">
        <v>0.11369943857802887</v>
      </c>
      <c r="E50" s="18">
        <v>0.14042938508865171</v>
      </c>
      <c r="F50" s="18">
        <v>0.11537012669204616</v>
      </c>
      <c r="G50" s="18">
        <v>0.12563318966838821</v>
      </c>
      <c r="H50" s="18">
        <v>3.4281350990391771E-2</v>
      </c>
      <c r="I50" s="27">
        <v>0.10449450677208454</v>
      </c>
      <c r="J50" s="18">
        <v>0.14279474579226603</v>
      </c>
      <c r="K50" s="18">
        <v>0.11783116556355198</v>
      </c>
      <c r="L50" s="18">
        <v>0.11835610570213063</v>
      </c>
      <c r="M50" s="18">
        <v>6.9894980101378956E-2</v>
      </c>
      <c r="N50" s="27">
        <v>0.1122088927518293</v>
      </c>
      <c r="O50" s="18">
        <v>9.5751792978870778E-2</v>
      </c>
      <c r="P50" s="18">
        <v>6.5381763669096968E-2</v>
      </c>
      <c r="Q50" s="18">
        <v>5.0326951548842258E-2</v>
      </c>
      <c r="R50" s="18">
        <v>2.5797415963517305E-2</v>
      </c>
      <c r="S50" s="27">
        <v>5.8137215519486161E-2</v>
      </c>
      <c r="T50" s="18">
        <v>9.3063146113987874E-2</v>
      </c>
      <c r="U50" s="18">
        <v>8.730058112526011E-2</v>
      </c>
      <c r="V50" s="18">
        <v>0.10362280607729056</v>
      </c>
      <c r="W50" s="18">
        <v>0.10733468930979095</v>
      </c>
      <c r="X50" s="27">
        <v>9.7881897652713309E-2</v>
      </c>
      <c r="Y50" s="27">
        <v>9.8606453772650524E-2</v>
      </c>
      <c r="Z50" s="14">
        <v>5.9565014617848355E-2</v>
      </c>
    </row>
    <row r="51" spans="1:26" x14ac:dyDescent="0.3">
      <c r="A51" s="15" t="s">
        <v>92</v>
      </c>
      <c r="B51" s="27">
        <v>2.1531921934543254E-2</v>
      </c>
      <c r="C51" s="27">
        <v>1.6713363510468066E-2</v>
      </c>
      <c r="D51" s="27">
        <v>1.6040676284781941E-2</v>
      </c>
      <c r="E51" s="18">
        <v>2.2283204172831861E-2</v>
      </c>
      <c r="F51" s="18">
        <v>1.804521451125151E-2</v>
      </c>
      <c r="G51" s="18">
        <v>1.9950912982942628E-2</v>
      </c>
      <c r="H51" s="18">
        <v>-3.0172943682988049E-2</v>
      </c>
      <c r="I51" s="27">
        <v>7.41943886934058E-3</v>
      </c>
      <c r="J51" s="18">
        <v>1.9287165042529284E-2</v>
      </c>
      <c r="K51" s="18">
        <v>1.7070431810393083E-2</v>
      </c>
      <c r="L51" s="18">
        <v>1.887680886153922E-2</v>
      </c>
      <c r="M51" s="18">
        <v>1.12919274357898E-2</v>
      </c>
      <c r="N51" s="27">
        <v>1.6722310534164377E-2</v>
      </c>
      <c r="O51" s="18">
        <v>1.4461263833737435E-2</v>
      </c>
      <c r="P51" s="18">
        <v>8.7112951504293833E-3</v>
      </c>
      <c r="Q51" s="18">
        <v>6.6778545618048904E-3</v>
      </c>
      <c r="R51" s="18">
        <v>1.919664606714057E-3</v>
      </c>
      <c r="S51" s="27">
        <v>7.9636109306804505E-3</v>
      </c>
      <c r="T51" s="18">
        <v>1.5738991692776087E-2</v>
      </c>
      <c r="U51" s="18">
        <v>1.4889441406230582E-2</v>
      </c>
      <c r="V51" s="18">
        <v>1.7091900070632136E-2</v>
      </c>
      <c r="W51" s="18">
        <v>1.8516543236886816E-2</v>
      </c>
      <c r="X51" s="27">
        <v>1.6637882325481499E-2</v>
      </c>
      <c r="Y51" s="27">
        <v>1.5973460048240809E-2</v>
      </c>
      <c r="Z51" s="14">
        <v>1.4897292027439057E-2</v>
      </c>
    </row>
    <row r="52" spans="1:26" x14ac:dyDescent="0.3">
      <c r="A52" s="15" t="s">
        <v>93</v>
      </c>
      <c r="B52" s="27">
        <v>2.1531921934543254E-2</v>
      </c>
      <c r="C52" s="27">
        <v>1.8266904396053291E-2</v>
      </c>
      <c r="D52" s="27">
        <v>1.7523375174031387E-2</v>
      </c>
      <c r="E52" s="18">
        <v>2.3602691127728923E-2</v>
      </c>
      <c r="F52" s="18">
        <v>1.9747124194750183E-2</v>
      </c>
      <c r="G52" s="18">
        <v>2.1261903435367695E-2</v>
      </c>
      <c r="H52" s="18">
        <v>5.6660124625371403E-3</v>
      </c>
      <c r="I52" s="27">
        <v>1.7488385728037494E-2</v>
      </c>
      <c r="J52" s="18">
        <v>2.3696268771698097E-2</v>
      </c>
      <c r="K52" s="18">
        <v>2.0288647646139597E-2</v>
      </c>
      <c r="L52" s="18">
        <v>2.0696063382904747E-2</v>
      </c>
      <c r="M52" s="18">
        <v>1.2570803378653477E-2</v>
      </c>
      <c r="N52" s="27">
        <v>1.9428917166748123E-2</v>
      </c>
      <c r="O52" s="18">
        <v>1.6974780269590338E-2</v>
      </c>
      <c r="P52" s="18">
        <v>1.102194347329314E-2</v>
      </c>
      <c r="Q52" s="18">
        <v>8.4877396288301956E-3</v>
      </c>
      <c r="R52" s="18">
        <v>4.7651196932786749E-3</v>
      </c>
      <c r="S52" s="27">
        <v>1.0353527030170753E-2</v>
      </c>
      <c r="T52" s="18">
        <v>1.8277391633922477E-2</v>
      </c>
      <c r="U52" s="18">
        <v>1.6562631642933326E-2</v>
      </c>
      <c r="V52" s="18">
        <v>1.9156079444544345E-2</v>
      </c>
      <c r="W52" s="18">
        <v>1.9741177457411177E-2</v>
      </c>
      <c r="X52" s="27">
        <v>1.8506696605272942E-2</v>
      </c>
      <c r="Y52" s="27">
        <v>1.7810156271503379E-2</v>
      </c>
      <c r="Z52" s="14">
        <v>-2.5563569013420828E-2</v>
      </c>
    </row>
  </sheetData>
  <conditionalFormatting sqref="B48 D49:O52 B37:O41 B43:O47 B25:O27 B31:O31 B35:O35 Q35 Q31 Q25:Q27 Q43:Q47 Q37:Q41 Q49:Q52">
    <cfRule type="expression" dxfId="278" priority="229">
      <formula>B$35=1</formula>
    </cfRule>
  </conditionalFormatting>
  <conditionalFormatting sqref="D3:O10 Q3:Q10">
    <cfRule type="expression" dxfId="277" priority="289">
      <formula>D$35=1</formula>
    </cfRule>
  </conditionalFormatting>
  <conditionalFormatting sqref="C11">
    <cfRule type="expression" dxfId="276" priority="251">
      <formula>C$35=1</formula>
    </cfRule>
  </conditionalFormatting>
  <conditionalFormatting sqref="D36:O36 Q36">
    <cfRule type="expression" dxfId="275" priority="265">
      <formula>D$35=1</formula>
    </cfRule>
  </conditionalFormatting>
  <conditionalFormatting sqref="C24">
    <cfRule type="expression" dxfId="274" priority="248">
      <formula>C$35=1</formula>
    </cfRule>
  </conditionalFormatting>
  <conditionalFormatting sqref="D43:O47 Q43:Q47">
    <cfRule type="expression" dxfId="273" priority="262">
      <formula>D$35=1</formula>
    </cfRule>
  </conditionalFormatting>
  <conditionalFormatting sqref="D20:O23 Q20:Q23">
    <cfRule type="expression" dxfId="272" priority="286">
      <formula>D$35=1</formula>
    </cfRule>
  </conditionalFormatting>
  <conditionalFormatting sqref="D11:O11 Q11">
    <cfRule type="expression" dxfId="271" priority="283">
      <formula>D$35=1</formula>
    </cfRule>
  </conditionalFormatting>
  <conditionalFormatting sqref="D12:O17 Q12:Q17">
    <cfRule type="expression" dxfId="270" priority="280">
      <formula>D$35=1</formula>
    </cfRule>
  </conditionalFormatting>
  <conditionalFormatting sqref="D18:O19 Q18:Q19">
    <cfRule type="expression" dxfId="269" priority="277">
      <formula>D$35=1</formula>
    </cfRule>
  </conditionalFormatting>
  <conditionalFormatting sqref="D24:O24 Q24">
    <cfRule type="expression" dxfId="268" priority="274">
      <formula>D$35=1</formula>
    </cfRule>
  </conditionalFormatting>
  <conditionalFormatting sqref="D28:O30 Q28:Q30">
    <cfRule type="expression" dxfId="267" priority="271">
      <formula>D$35=1</formula>
    </cfRule>
  </conditionalFormatting>
  <conditionalFormatting sqref="C49:C52">
    <cfRule type="expression" dxfId="266" priority="254">
      <formula>C$35=1</formula>
    </cfRule>
  </conditionalFormatting>
  <conditionalFormatting sqref="D32:O32 Q32">
    <cfRule type="expression" dxfId="265" priority="268">
      <formula>D$35=1</formula>
    </cfRule>
  </conditionalFormatting>
  <conditionalFormatting sqref="C36">
    <cfRule type="expression" dxfId="264" priority="245">
      <formula>C$35=1</formula>
    </cfRule>
  </conditionalFormatting>
  <conditionalFormatting sqref="D42:O42 Q42">
    <cfRule type="expression" dxfId="263" priority="259">
      <formula>D$35=1</formula>
    </cfRule>
  </conditionalFormatting>
  <conditionalFormatting sqref="C48">
    <cfRule type="expression" dxfId="262" priority="242">
      <formula>C$35=1</formula>
    </cfRule>
  </conditionalFormatting>
  <conditionalFormatting sqref="D48:O48 Q48">
    <cfRule type="expression" dxfId="261" priority="256">
      <formula>D$35=1</formula>
    </cfRule>
  </conditionalFormatting>
  <conditionalFormatting sqref="C3:C10">
    <cfRule type="expression" dxfId="260" priority="253">
      <formula>C$35=1</formula>
    </cfRule>
  </conditionalFormatting>
  <conditionalFormatting sqref="C43:C47">
    <cfRule type="expression" dxfId="259" priority="244">
      <formula>C$35=1</formula>
    </cfRule>
  </conditionalFormatting>
  <conditionalFormatting sqref="C20:C23">
    <cfRule type="expression" dxfId="258" priority="252">
      <formula>C$35=1</formula>
    </cfRule>
  </conditionalFormatting>
  <conditionalFormatting sqref="C12:C17">
    <cfRule type="expression" dxfId="257" priority="250">
      <formula>C$35=1</formula>
    </cfRule>
  </conditionalFormatting>
  <conditionalFormatting sqref="C18:C19">
    <cfRule type="expression" dxfId="256" priority="249">
      <formula>C$35=1</formula>
    </cfRule>
  </conditionalFormatting>
  <conditionalFormatting sqref="C28:C30">
    <cfRule type="expression" dxfId="255" priority="247">
      <formula>C$35=1</formula>
    </cfRule>
  </conditionalFormatting>
  <conditionalFormatting sqref="C32">
    <cfRule type="expression" dxfId="254" priority="246">
      <formula>C$35=1</formula>
    </cfRule>
  </conditionalFormatting>
  <conditionalFormatting sqref="C42">
    <cfRule type="expression" dxfId="253" priority="243">
      <formula>C$35=1</formula>
    </cfRule>
  </conditionalFormatting>
  <conditionalFormatting sqref="B49:B52">
    <cfRule type="expression" dxfId="252" priority="241">
      <formula>B$35=1</formula>
    </cfRule>
  </conditionalFormatting>
  <conditionalFormatting sqref="B3:B10">
    <cfRule type="expression" dxfId="251" priority="240">
      <formula>B$35=1</formula>
    </cfRule>
  </conditionalFormatting>
  <conditionalFormatting sqref="B36">
    <cfRule type="expression" dxfId="250" priority="232">
      <formula>B$35=1</formula>
    </cfRule>
  </conditionalFormatting>
  <conditionalFormatting sqref="B43:B47">
    <cfRule type="expression" dxfId="249" priority="231">
      <formula>B$35=1</formula>
    </cfRule>
  </conditionalFormatting>
  <conditionalFormatting sqref="B20:B23">
    <cfRule type="expression" dxfId="248" priority="239">
      <formula>B$35=1</formula>
    </cfRule>
  </conditionalFormatting>
  <conditionalFormatting sqref="B11">
    <cfRule type="expression" dxfId="247" priority="238">
      <formula>B$35=1</formula>
    </cfRule>
  </conditionalFormatting>
  <conditionalFormatting sqref="B12:B17">
    <cfRule type="expression" dxfId="246" priority="237">
      <formula>B$35=1</formula>
    </cfRule>
  </conditionalFormatting>
  <conditionalFormatting sqref="B18:B19">
    <cfRule type="expression" dxfId="245" priority="236">
      <formula>B$35=1</formula>
    </cfRule>
  </conditionalFormatting>
  <conditionalFormatting sqref="B24">
    <cfRule type="expression" dxfId="244" priority="235">
      <formula>B$35=1</formula>
    </cfRule>
  </conditionalFormatting>
  <conditionalFormatting sqref="B28:B30">
    <cfRule type="expression" dxfId="243" priority="234">
      <formula>B$35=1</formula>
    </cfRule>
  </conditionalFormatting>
  <conditionalFormatting sqref="B32">
    <cfRule type="expression" dxfId="242" priority="233">
      <formula>B$35=1</formula>
    </cfRule>
  </conditionalFormatting>
  <conditionalFormatting sqref="B42">
    <cfRule type="expression" dxfId="241" priority="230">
      <formula>B$35=1</formula>
    </cfRule>
  </conditionalFormatting>
  <conditionalFormatting sqref="B33:O33 Q33">
    <cfRule type="expression" dxfId="240" priority="169">
      <formula>B$35=1</formula>
    </cfRule>
  </conditionalFormatting>
  <conditionalFormatting sqref="P32">
    <cfRule type="expression" dxfId="239" priority="158">
      <formula>P$35=1</formula>
    </cfRule>
  </conditionalFormatting>
  <conditionalFormatting sqref="D34:O34 Q34">
    <cfRule type="expression" dxfId="238" priority="172">
      <formula>D$35=1</formula>
    </cfRule>
  </conditionalFormatting>
  <conditionalFormatting sqref="C34">
    <cfRule type="expression" dxfId="237" priority="171">
      <formula>C$35=1</formula>
    </cfRule>
  </conditionalFormatting>
  <conditionalFormatting sqref="B34">
    <cfRule type="expression" dxfId="236" priority="170">
      <formula>B$35=1</formula>
    </cfRule>
  </conditionalFormatting>
  <conditionalFormatting sqref="P35 P31 P25:P27 P43:P47 P37:P41 P49:P52">
    <cfRule type="expression" dxfId="235" priority="153">
      <formula>P$35=1</formula>
    </cfRule>
  </conditionalFormatting>
  <conditionalFormatting sqref="P3:P10">
    <cfRule type="expression" dxfId="234" priority="165">
      <formula>P$35=1</formula>
    </cfRule>
  </conditionalFormatting>
  <conditionalFormatting sqref="P36">
    <cfRule type="expression" dxfId="233" priority="157">
      <formula>P$35=1</formula>
    </cfRule>
  </conditionalFormatting>
  <conditionalFormatting sqref="P43:P47">
    <cfRule type="expression" dxfId="232" priority="156">
      <formula>P$35=1</formula>
    </cfRule>
  </conditionalFormatting>
  <conditionalFormatting sqref="P20:P23">
    <cfRule type="expression" dxfId="231" priority="164">
      <formula>P$35=1</formula>
    </cfRule>
  </conditionalFormatting>
  <conditionalFormatting sqref="P11">
    <cfRule type="expression" dxfId="230" priority="163">
      <formula>P$35=1</formula>
    </cfRule>
  </conditionalFormatting>
  <conditionalFormatting sqref="P12:P17">
    <cfRule type="expression" dxfId="229" priority="162">
      <formula>P$35=1</formula>
    </cfRule>
  </conditionalFormatting>
  <conditionalFormatting sqref="P18:P19">
    <cfRule type="expression" dxfId="228" priority="161">
      <formula>P$35=1</formula>
    </cfRule>
  </conditionalFormatting>
  <conditionalFormatting sqref="P24">
    <cfRule type="expression" dxfId="227" priority="160">
      <formula>P$35=1</formula>
    </cfRule>
  </conditionalFormatting>
  <conditionalFormatting sqref="P28:P30">
    <cfRule type="expression" dxfId="226" priority="159">
      <formula>P$35=1</formula>
    </cfRule>
  </conditionalFormatting>
  <conditionalFormatting sqref="P42">
    <cfRule type="expression" dxfId="225" priority="155">
      <formula>P$35=1</formula>
    </cfRule>
  </conditionalFormatting>
  <conditionalFormatting sqref="P48">
    <cfRule type="expression" dxfId="224" priority="154">
      <formula>P$35=1</formula>
    </cfRule>
  </conditionalFormatting>
  <conditionalFormatting sqref="P33">
    <cfRule type="expression" dxfId="223" priority="151">
      <formula>P$35=1</formula>
    </cfRule>
  </conditionalFormatting>
  <conditionalFormatting sqref="P34">
    <cfRule type="expression" dxfId="222" priority="152">
      <formula>P$35=1</formula>
    </cfRule>
  </conditionalFormatting>
  <conditionalFormatting sqref="S49:S52 S37:S41 S43:S47 S25:S27 S31 S35">
    <cfRule type="expression" dxfId="221" priority="138">
      <formula>S$35=1</formula>
    </cfRule>
  </conditionalFormatting>
  <conditionalFormatting sqref="S3:S10">
    <cfRule type="expression" dxfId="220" priority="150">
      <formula>S$35=1</formula>
    </cfRule>
  </conditionalFormatting>
  <conditionalFormatting sqref="S36">
    <cfRule type="expression" dxfId="219" priority="142">
      <formula>S$35=1</formula>
    </cfRule>
  </conditionalFormatting>
  <conditionalFormatting sqref="S43:S47">
    <cfRule type="expression" dxfId="218" priority="141">
      <formula>S$35=1</formula>
    </cfRule>
  </conditionalFormatting>
  <conditionalFormatting sqref="S20:S23">
    <cfRule type="expression" dxfId="217" priority="149">
      <formula>S$35=1</formula>
    </cfRule>
  </conditionalFormatting>
  <conditionalFormatting sqref="S11">
    <cfRule type="expression" dxfId="216" priority="148">
      <formula>S$35=1</formula>
    </cfRule>
  </conditionalFormatting>
  <conditionalFormatting sqref="S12:S17">
    <cfRule type="expression" dxfId="215" priority="147">
      <formula>S$35=1</formula>
    </cfRule>
  </conditionalFormatting>
  <conditionalFormatting sqref="S18:S19">
    <cfRule type="expression" dxfId="214" priority="146">
      <formula>S$35=1</formula>
    </cfRule>
  </conditionalFormatting>
  <conditionalFormatting sqref="S24">
    <cfRule type="expression" dxfId="213" priority="145">
      <formula>S$35=1</formula>
    </cfRule>
  </conditionalFormatting>
  <conditionalFormatting sqref="S28:S30">
    <cfRule type="expression" dxfId="212" priority="144">
      <formula>S$35=1</formula>
    </cfRule>
  </conditionalFormatting>
  <conditionalFormatting sqref="S32">
    <cfRule type="expression" dxfId="211" priority="143">
      <formula>S$35=1</formula>
    </cfRule>
  </conditionalFormatting>
  <conditionalFormatting sqref="S42">
    <cfRule type="expression" dxfId="210" priority="140">
      <formula>S$35=1</formula>
    </cfRule>
  </conditionalFormatting>
  <conditionalFormatting sqref="S48">
    <cfRule type="expression" dxfId="209" priority="139">
      <formula>S$35=1</formula>
    </cfRule>
  </conditionalFormatting>
  <conditionalFormatting sqref="S33">
    <cfRule type="expression" dxfId="208" priority="136">
      <formula>S$35=1</formula>
    </cfRule>
  </conditionalFormatting>
  <conditionalFormatting sqref="S34">
    <cfRule type="expression" dxfId="207" priority="137">
      <formula>S$35=1</formula>
    </cfRule>
  </conditionalFormatting>
  <conditionalFormatting sqref="R35 R31 R25:R27 R43:R47 R37:R41 R49:R52">
    <cfRule type="expression" dxfId="206" priority="123">
      <formula>R$35=1</formula>
    </cfRule>
  </conditionalFormatting>
  <conditionalFormatting sqref="R3:R10">
    <cfRule type="expression" dxfId="205" priority="135">
      <formula>R$35=1</formula>
    </cfRule>
  </conditionalFormatting>
  <conditionalFormatting sqref="R36">
    <cfRule type="expression" dxfId="204" priority="127">
      <formula>R$35=1</formula>
    </cfRule>
  </conditionalFormatting>
  <conditionalFormatting sqref="R43:R47">
    <cfRule type="expression" dxfId="203" priority="126">
      <formula>R$35=1</formula>
    </cfRule>
  </conditionalFormatting>
  <conditionalFormatting sqref="R20:R23">
    <cfRule type="expression" dxfId="202" priority="134">
      <formula>R$35=1</formula>
    </cfRule>
  </conditionalFormatting>
  <conditionalFormatting sqref="R11">
    <cfRule type="expression" dxfId="201" priority="133">
      <formula>R$35=1</formula>
    </cfRule>
  </conditionalFormatting>
  <conditionalFormatting sqref="R12:R17">
    <cfRule type="expression" dxfId="200" priority="132">
      <formula>R$35=1</formula>
    </cfRule>
  </conditionalFormatting>
  <conditionalFormatting sqref="R18:R19">
    <cfRule type="expression" dxfId="199" priority="131">
      <formula>R$35=1</formula>
    </cfRule>
  </conditionalFormatting>
  <conditionalFormatting sqref="R24">
    <cfRule type="expression" dxfId="198" priority="130">
      <formula>R$35=1</formula>
    </cfRule>
  </conditionalFormatting>
  <conditionalFormatting sqref="R28:R30">
    <cfRule type="expression" dxfId="197" priority="129">
      <formula>R$35=1</formula>
    </cfRule>
  </conditionalFormatting>
  <conditionalFormatting sqref="R32">
    <cfRule type="expression" dxfId="196" priority="128">
      <formula>R$35=1</formula>
    </cfRule>
  </conditionalFormatting>
  <conditionalFormatting sqref="R42">
    <cfRule type="expression" dxfId="195" priority="125">
      <formula>R$35=1</formula>
    </cfRule>
  </conditionalFormatting>
  <conditionalFormatting sqref="R48">
    <cfRule type="expression" dxfId="194" priority="124">
      <formula>R$35=1</formula>
    </cfRule>
  </conditionalFormatting>
  <conditionalFormatting sqref="R33">
    <cfRule type="expression" dxfId="193" priority="121">
      <formula>R$35=1</formula>
    </cfRule>
  </conditionalFormatting>
  <conditionalFormatting sqref="R34">
    <cfRule type="expression" dxfId="192" priority="122">
      <formula>R$35=1</formula>
    </cfRule>
  </conditionalFormatting>
  <conditionalFormatting sqref="T35:U35 T31:U31 T25:U27 T43:U47 T37:U41 T49:U52">
    <cfRule type="expression" dxfId="191" priority="93">
      <formula>T$35=1</formula>
    </cfRule>
  </conditionalFormatting>
  <conditionalFormatting sqref="T3:U10">
    <cfRule type="expression" dxfId="190" priority="105">
      <formula>T$35=1</formula>
    </cfRule>
  </conditionalFormatting>
  <conditionalFormatting sqref="T36:U36">
    <cfRule type="expression" dxfId="189" priority="97">
      <formula>T$35=1</formula>
    </cfRule>
  </conditionalFormatting>
  <conditionalFormatting sqref="T43:U47">
    <cfRule type="expression" dxfId="188" priority="96">
      <formula>T$35=1</formula>
    </cfRule>
  </conditionalFormatting>
  <conditionalFormatting sqref="T20:U23">
    <cfRule type="expression" dxfId="187" priority="104">
      <formula>T$35=1</formula>
    </cfRule>
  </conditionalFormatting>
  <conditionalFormatting sqref="T11:U11">
    <cfRule type="expression" dxfId="186" priority="103">
      <formula>T$35=1</formula>
    </cfRule>
  </conditionalFormatting>
  <conditionalFormatting sqref="T12:U17">
    <cfRule type="expression" dxfId="185" priority="102">
      <formula>T$35=1</formula>
    </cfRule>
  </conditionalFormatting>
  <conditionalFormatting sqref="T18:U19">
    <cfRule type="expression" dxfId="184" priority="101">
      <formula>T$35=1</formula>
    </cfRule>
  </conditionalFormatting>
  <conditionalFormatting sqref="T24:U24">
    <cfRule type="expression" dxfId="183" priority="100">
      <formula>T$35=1</formula>
    </cfRule>
  </conditionalFormatting>
  <conditionalFormatting sqref="T28:U30">
    <cfRule type="expression" dxfId="182" priority="99">
      <formula>T$35=1</formula>
    </cfRule>
  </conditionalFormatting>
  <conditionalFormatting sqref="T32:U32">
    <cfRule type="expression" dxfId="181" priority="98">
      <formula>T$35=1</formula>
    </cfRule>
  </conditionalFormatting>
  <conditionalFormatting sqref="T42:U42">
    <cfRule type="expression" dxfId="180" priority="95">
      <formula>T$35=1</formula>
    </cfRule>
  </conditionalFormatting>
  <conditionalFormatting sqref="T48:U48">
    <cfRule type="expression" dxfId="179" priority="94">
      <formula>T$35=1</formula>
    </cfRule>
  </conditionalFormatting>
  <conditionalFormatting sqref="T33:U33">
    <cfRule type="expression" dxfId="178" priority="91">
      <formula>T$35=1</formula>
    </cfRule>
  </conditionalFormatting>
  <conditionalFormatting sqref="T34:U34">
    <cfRule type="expression" dxfId="177" priority="92">
      <formula>T$35=1</formula>
    </cfRule>
  </conditionalFormatting>
  <conditionalFormatting sqref="V35 V31 V25:V27 V43:V47 V37:V41 V49:V52">
    <cfRule type="expression" dxfId="176" priority="48">
      <formula>V$35=1</formula>
    </cfRule>
  </conditionalFormatting>
  <conditionalFormatting sqref="V3:V10">
    <cfRule type="expression" dxfId="175" priority="60">
      <formula>V$35=1</formula>
    </cfRule>
  </conditionalFormatting>
  <conditionalFormatting sqref="V36">
    <cfRule type="expression" dxfId="174" priority="52">
      <formula>V$35=1</formula>
    </cfRule>
  </conditionalFormatting>
  <conditionalFormatting sqref="V43:V47">
    <cfRule type="expression" dxfId="173" priority="51">
      <formula>V$35=1</formula>
    </cfRule>
  </conditionalFormatting>
  <conditionalFormatting sqref="V20:V23">
    <cfRule type="expression" dxfId="172" priority="59">
      <formula>V$35=1</formula>
    </cfRule>
  </conditionalFormatting>
  <conditionalFormatting sqref="V11">
    <cfRule type="expression" dxfId="171" priority="58">
      <formula>V$35=1</formula>
    </cfRule>
  </conditionalFormatting>
  <conditionalFormatting sqref="V12:V17">
    <cfRule type="expression" dxfId="170" priority="57">
      <formula>V$35=1</formula>
    </cfRule>
  </conditionalFormatting>
  <conditionalFormatting sqref="V18:V19">
    <cfRule type="expression" dxfId="169" priority="56">
      <formula>V$35=1</formula>
    </cfRule>
  </conditionalFormatting>
  <conditionalFormatting sqref="V24">
    <cfRule type="expression" dxfId="168" priority="55">
      <formula>V$35=1</formula>
    </cfRule>
  </conditionalFormatting>
  <conditionalFormatting sqref="V28:V30">
    <cfRule type="expression" dxfId="167" priority="54">
      <formula>V$35=1</formula>
    </cfRule>
  </conditionalFormatting>
  <conditionalFormatting sqref="V32">
    <cfRule type="expression" dxfId="166" priority="53">
      <formula>V$35=1</formula>
    </cfRule>
  </conditionalFormatting>
  <conditionalFormatting sqref="V42">
    <cfRule type="expression" dxfId="165" priority="50">
      <formula>V$35=1</formula>
    </cfRule>
  </conditionalFormatting>
  <conditionalFormatting sqref="V48">
    <cfRule type="expression" dxfId="164" priority="49">
      <formula>V$35=1</formula>
    </cfRule>
  </conditionalFormatting>
  <conditionalFormatting sqref="V33">
    <cfRule type="expression" dxfId="163" priority="46">
      <formula>V$35=1</formula>
    </cfRule>
  </conditionalFormatting>
  <conditionalFormatting sqref="V34">
    <cfRule type="expression" dxfId="162" priority="47">
      <formula>V$35=1</formula>
    </cfRule>
  </conditionalFormatting>
  <conditionalFormatting sqref="W35 W31 W25:W27 W43:W47 W37:W41 W49:W52">
    <cfRule type="expression" dxfId="161" priority="33">
      <formula>W$35=1</formula>
    </cfRule>
  </conditionalFormatting>
  <conditionalFormatting sqref="W3:W10">
    <cfRule type="expression" dxfId="160" priority="45">
      <formula>W$35=1</formula>
    </cfRule>
  </conditionalFormatting>
  <conditionalFormatting sqref="W36">
    <cfRule type="expression" dxfId="159" priority="37">
      <formula>W$35=1</formula>
    </cfRule>
  </conditionalFormatting>
  <conditionalFormatting sqref="W43:W47">
    <cfRule type="expression" dxfId="158" priority="36">
      <formula>W$35=1</formula>
    </cfRule>
  </conditionalFormatting>
  <conditionalFormatting sqref="W20:W23">
    <cfRule type="expression" dxfId="157" priority="44">
      <formula>W$35=1</formula>
    </cfRule>
  </conditionalFormatting>
  <conditionalFormatting sqref="W11">
    <cfRule type="expression" dxfId="156" priority="43">
      <formula>W$35=1</formula>
    </cfRule>
  </conditionalFormatting>
  <conditionalFormatting sqref="W12:W17">
    <cfRule type="expression" dxfId="155" priority="42">
      <formula>W$35=1</formula>
    </cfRule>
  </conditionalFormatting>
  <conditionalFormatting sqref="W18:W19">
    <cfRule type="expression" dxfId="154" priority="41">
      <formula>W$35=1</formula>
    </cfRule>
  </conditionalFormatting>
  <conditionalFormatting sqref="W24">
    <cfRule type="expression" dxfId="153" priority="40">
      <formula>W$35=1</formula>
    </cfRule>
  </conditionalFormatting>
  <conditionalFormatting sqref="W28:W30">
    <cfRule type="expression" dxfId="152" priority="39">
      <formula>W$35=1</formula>
    </cfRule>
  </conditionalFormatting>
  <conditionalFormatting sqref="W32">
    <cfRule type="expression" dxfId="151" priority="38">
      <formula>W$35=1</formula>
    </cfRule>
  </conditionalFormatting>
  <conditionalFormatting sqref="W42">
    <cfRule type="expression" dxfId="150" priority="35">
      <formula>W$35=1</formula>
    </cfRule>
  </conditionalFormatting>
  <conditionalFormatting sqref="W48">
    <cfRule type="expression" dxfId="149" priority="34">
      <formula>W$35=1</formula>
    </cfRule>
  </conditionalFormatting>
  <conditionalFormatting sqref="W33">
    <cfRule type="expression" dxfId="148" priority="31">
      <formula>W$35=1</formula>
    </cfRule>
  </conditionalFormatting>
  <conditionalFormatting sqref="W34">
    <cfRule type="expression" dxfId="147" priority="32">
      <formula>W$35=1</formula>
    </cfRule>
  </conditionalFormatting>
  <conditionalFormatting sqref="X49:X52 X37:X41 X43:X47 X25:X27 X31 X35">
    <cfRule type="expression" dxfId="146" priority="18">
      <formula>X$35=1</formula>
    </cfRule>
  </conditionalFormatting>
  <conditionalFormatting sqref="X3:X10">
    <cfRule type="expression" dxfId="145" priority="30">
      <formula>X$35=1</formula>
    </cfRule>
  </conditionalFormatting>
  <conditionalFormatting sqref="X36">
    <cfRule type="expression" dxfId="144" priority="22">
      <formula>X$35=1</formula>
    </cfRule>
  </conditionalFormatting>
  <conditionalFormatting sqref="X43:X47">
    <cfRule type="expression" dxfId="143" priority="21">
      <formula>X$35=1</formula>
    </cfRule>
  </conditionalFormatting>
  <conditionalFormatting sqref="X20:X23">
    <cfRule type="expression" dxfId="142" priority="29">
      <formula>X$35=1</formula>
    </cfRule>
  </conditionalFormatting>
  <conditionalFormatting sqref="X11">
    <cfRule type="expression" dxfId="141" priority="28">
      <formula>X$35=1</formula>
    </cfRule>
  </conditionalFormatting>
  <conditionalFormatting sqref="X12:X17">
    <cfRule type="expression" dxfId="140" priority="27">
      <formula>X$35=1</formula>
    </cfRule>
  </conditionalFormatting>
  <conditionalFormatting sqref="X18:X19">
    <cfRule type="expression" dxfId="139" priority="26">
      <formula>X$35=1</formula>
    </cfRule>
  </conditionalFormatting>
  <conditionalFormatting sqref="X24">
    <cfRule type="expression" dxfId="138" priority="25">
      <formula>X$35=1</formula>
    </cfRule>
  </conditionalFormatting>
  <conditionalFormatting sqref="X28:X30">
    <cfRule type="expression" dxfId="137" priority="24">
      <formula>X$35=1</formula>
    </cfRule>
  </conditionalFormatting>
  <conditionalFormatting sqref="X32">
    <cfRule type="expression" dxfId="136" priority="23">
      <formula>X$35=1</formula>
    </cfRule>
  </conditionalFormatting>
  <conditionalFormatting sqref="X42">
    <cfRule type="expression" dxfId="135" priority="20">
      <formula>X$35=1</formula>
    </cfRule>
  </conditionalFormatting>
  <conditionalFormatting sqref="X48">
    <cfRule type="expression" dxfId="134" priority="19">
      <formula>X$35=1</formula>
    </cfRule>
  </conditionalFormatting>
  <conditionalFormatting sqref="X33">
    <cfRule type="expression" dxfId="133" priority="16">
      <formula>X$35=1</formula>
    </cfRule>
  </conditionalFormatting>
  <conditionalFormatting sqref="X34">
    <cfRule type="expression" dxfId="132" priority="17">
      <formula>X$35=1</formula>
    </cfRule>
  </conditionalFormatting>
  <conditionalFormatting sqref="Y49:Y52 Y37:Y41 Y43:Y47 Y25:Y27 Y31 Y35">
    <cfRule type="expression" dxfId="131" priority="3">
      <formula>Y$35=1</formula>
    </cfRule>
  </conditionalFormatting>
  <conditionalFormatting sqref="Y3:Y10">
    <cfRule type="expression" dxfId="130" priority="15">
      <formula>Y$35=1</formula>
    </cfRule>
  </conditionalFormatting>
  <conditionalFormatting sqref="Y36">
    <cfRule type="expression" dxfId="129" priority="7">
      <formula>Y$35=1</formula>
    </cfRule>
  </conditionalFormatting>
  <conditionalFormatting sqref="Y43:Y47">
    <cfRule type="expression" dxfId="128" priority="6">
      <formula>Y$35=1</formula>
    </cfRule>
  </conditionalFormatting>
  <conditionalFormatting sqref="Y20:Y23">
    <cfRule type="expression" dxfId="127" priority="14">
      <formula>Y$35=1</formula>
    </cfRule>
  </conditionalFormatting>
  <conditionalFormatting sqref="Y11">
    <cfRule type="expression" dxfId="126" priority="13">
      <formula>Y$35=1</formula>
    </cfRule>
  </conditionalFormatting>
  <conditionalFormatting sqref="Y12:Y17">
    <cfRule type="expression" dxfId="125" priority="12">
      <formula>Y$35=1</formula>
    </cfRule>
  </conditionalFormatting>
  <conditionalFormatting sqref="Y18:Y19">
    <cfRule type="expression" dxfId="124" priority="11">
      <formula>Y$35=1</formula>
    </cfRule>
  </conditionalFormatting>
  <conditionalFormatting sqref="Y24">
    <cfRule type="expression" dxfId="123" priority="10">
      <formula>Y$35=1</formula>
    </cfRule>
  </conditionalFormatting>
  <conditionalFormatting sqref="Y28:Y30">
    <cfRule type="expression" dxfId="122" priority="9">
      <formula>Y$35=1</formula>
    </cfRule>
  </conditionalFormatting>
  <conditionalFormatting sqref="Y32">
    <cfRule type="expression" dxfId="121" priority="8">
      <formula>Y$35=1</formula>
    </cfRule>
  </conditionalFormatting>
  <conditionalFormatting sqref="Y42">
    <cfRule type="expression" dxfId="120" priority="5">
      <formula>Y$35=1</formula>
    </cfRule>
  </conditionalFormatting>
  <conditionalFormatting sqref="Y48">
    <cfRule type="expression" dxfId="119" priority="4">
      <formula>Y$35=1</formula>
    </cfRule>
  </conditionalFormatting>
  <conditionalFormatting sqref="Y33">
    <cfRule type="expression" dxfId="118" priority="1">
      <formula>Y$35=1</formula>
    </cfRule>
  </conditionalFormatting>
  <conditionalFormatting sqref="Y34">
    <cfRule type="expression" dxfId="117" priority="2">
      <formula>Y$35=1</formula>
    </cfRule>
  </conditionalFormatting>
  <hyperlinks>
    <hyperlink ref="Z1" location="Contents!A1" display="Back to Contents" xr:uid="{FB3A0160-53B5-4FEB-BA1C-406C987C1806}"/>
  </hyperlinks>
  <pageMargins left="0.7" right="0.7" top="0.75" bottom="0.75" header="0.3" footer="0.3"/>
  <pageSetup scale="55" fitToHeight="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9A517-4A03-47BE-8CF9-8D3DE096DE7C}">
  <sheetPr codeName="Sheet4">
    <pageSetUpPr fitToPage="1"/>
  </sheetPr>
  <dimension ref="A1:U58"/>
  <sheetViews>
    <sheetView tabSelected="1" zoomScale="102" zoomScaleNormal="102" workbookViewId="0"/>
  </sheetViews>
  <sheetFormatPr defaultColWidth="8.6640625" defaultRowHeight="14" outlineLevelCol="1" x14ac:dyDescent="0.3"/>
  <cols>
    <col min="1" max="1" width="28.6640625" style="1" bestFit="1" customWidth="1"/>
    <col min="2" max="4" width="7.58203125" style="1" customWidth="1"/>
    <col min="5" max="8" width="7.58203125" style="1" customWidth="1" outlineLevel="1"/>
    <col min="9" max="9" width="7.58203125" style="1" customWidth="1"/>
    <col min="10" max="13" width="7.58203125" style="1" customWidth="1" outlineLevel="1"/>
    <col min="14" max="14" width="7.58203125" style="1" customWidth="1"/>
    <col min="15" max="18" width="7.58203125" style="1" customWidth="1" outlineLevel="1"/>
    <col min="19" max="20" width="7.58203125" style="1" customWidth="1"/>
    <col min="21" max="21" width="8.6640625" style="1" customWidth="1"/>
    <col min="22" max="16384" width="8.6640625" style="1"/>
  </cols>
  <sheetData>
    <row r="1" spans="1:21" ht="28.5" customHeight="1" x14ac:dyDescent="0.3">
      <c r="A1" s="2" t="s">
        <v>98</v>
      </c>
      <c r="B1" s="3"/>
      <c r="C1" s="3"/>
      <c r="D1" s="3"/>
      <c r="E1" s="3"/>
      <c r="F1" s="3"/>
      <c r="G1" s="3"/>
      <c r="H1" s="3"/>
      <c r="I1" s="3"/>
      <c r="J1" s="3"/>
      <c r="K1" s="3"/>
      <c r="L1" s="3"/>
      <c r="M1" s="3"/>
      <c r="N1" s="36"/>
      <c r="O1" s="3"/>
      <c r="P1" s="3"/>
      <c r="Q1" s="3"/>
      <c r="R1" s="3"/>
      <c r="S1" s="36"/>
      <c r="T1" s="36"/>
      <c r="U1" s="36" t="s">
        <v>106</v>
      </c>
    </row>
    <row r="2" spans="1:21" x14ac:dyDescent="0.3">
      <c r="A2" s="4"/>
      <c r="B2" s="5"/>
      <c r="C2" s="5"/>
      <c r="D2" s="5"/>
      <c r="E2" s="5"/>
      <c r="F2" s="5"/>
      <c r="G2" s="5"/>
      <c r="H2" s="5"/>
      <c r="I2" s="5"/>
      <c r="J2" s="5"/>
      <c r="K2" s="5"/>
      <c r="L2" s="5"/>
      <c r="M2" s="5"/>
      <c r="N2" s="5"/>
      <c r="O2" s="5"/>
      <c r="P2" s="5"/>
      <c r="Q2" s="5"/>
      <c r="R2" s="5"/>
      <c r="S2" s="5"/>
      <c r="T2" s="5"/>
      <c r="U2" s="5"/>
    </row>
    <row r="3" spans="1:21" ht="14.5" thickBot="1" x14ac:dyDescent="0.35">
      <c r="A3" s="6" t="s">
        <v>1</v>
      </c>
      <c r="B3" s="22" t="s">
        <v>3</v>
      </c>
      <c r="C3" s="22" t="s">
        <v>4</v>
      </c>
      <c r="D3" s="22" t="s">
        <v>8</v>
      </c>
      <c r="E3" s="7" t="s">
        <v>9</v>
      </c>
      <c r="F3" s="7" t="s">
        <v>10</v>
      </c>
      <c r="G3" s="7" t="s">
        <v>11</v>
      </c>
      <c r="H3" s="7" t="s">
        <v>53</v>
      </c>
      <c r="I3" s="22" t="s">
        <v>12</v>
      </c>
      <c r="J3" s="7" t="s">
        <v>13</v>
      </c>
      <c r="K3" s="7" t="s">
        <v>108</v>
      </c>
      <c r="L3" s="7" t="s">
        <v>109</v>
      </c>
      <c r="M3" s="7" t="s">
        <v>116</v>
      </c>
      <c r="N3" s="22" t="s">
        <v>111</v>
      </c>
      <c r="O3" s="7" t="s">
        <v>117</v>
      </c>
      <c r="P3" s="7" t="s">
        <v>118</v>
      </c>
      <c r="Q3" s="7" t="s">
        <v>119</v>
      </c>
      <c r="R3" s="7" t="s">
        <v>121</v>
      </c>
      <c r="S3" s="22" t="s">
        <v>120</v>
      </c>
      <c r="T3" s="22" t="s">
        <v>122</v>
      </c>
      <c r="U3" s="8" t="s">
        <v>14</v>
      </c>
    </row>
    <row r="4" spans="1:21" x14ac:dyDescent="0.3">
      <c r="A4" s="29"/>
      <c r="B4" s="23"/>
      <c r="C4" s="23"/>
      <c r="D4" s="23"/>
      <c r="E4" s="10"/>
      <c r="F4" s="10"/>
      <c r="G4" s="10"/>
      <c r="H4" s="10"/>
      <c r="I4" s="23"/>
      <c r="J4" s="10"/>
      <c r="K4" s="10"/>
      <c r="L4" s="10"/>
      <c r="M4" s="10"/>
      <c r="N4" s="23"/>
      <c r="O4" s="10"/>
      <c r="P4" s="10"/>
      <c r="Q4" s="10"/>
      <c r="R4" s="10"/>
      <c r="S4" s="23"/>
      <c r="T4" s="23"/>
      <c r="U4" s="11"/>
    </row>
    <row r="5" spans="1:21" x14ac:dyDescent="0.3">
      <c r="A5" s="30" t="s">
        <v>99</v>
      </c>
      <c r="B5" s="34"/>
      <c r="C5" s="34"/>
      <c r="D5" s="34"/>
      <c r="E5" s="31"/>
      <c r="F5" s="31"/>
      <c r="G5" s="31"/>
      <c r="H5" s="31"/>
      <c r="I5" s="34"/>
      <c r="J5" s="31"/>
      <c r="K5" s="31"/>
      <c r="L5" s="31"/>
      <c r="M5" s="31"/>
      <c r="N5" s="34"/>
      <c r="O5" s="31"/>
      <c r="P5" s="31"/>
      <c r="Q5" s="31"/>
      <c r="R5" s="31"/>
      <c r="S5" s="34"/>
      <c r="T5" s="34"/>
      <c r="U5" s="32"/>
    </row>
    <row r="6" spans="1:21" x14ac:dyDescent="0.3">
      <c r="A6" s="33"/>
      <c r="B6" s="34"/>
      <c r="C6" s="34"/>
      <c r="D6" s="34"/>
      <c r="E6" s="31"/>
      <c r="F6" s="31"/>
      <c r="G6" s="31"/>
      <c r="H6" s="31"/>
      <c r="I6" s="34"/>
      <c r="J6" s="31"/>
      <c r="K6" s="31"/>
      <c r="L6" s="31"/>
      <c r="M6" s="31"/>
      <c r="N6" s="34"/>
      <c r="O6" s="31"/>
      <c r="P6" s="31"/>
      <c r="Q6" s="31"/>
      <c r="R6" s="31"/>
      <c r="S6" s="34"/>
      <c r="T6" s="34"/>
      <c r="U6" s="32"/>
    </row>
    <row r="7" spans="1:21" x14ac:dyDescent="0.3">
      <c r="A7" s="16" t="s">
        <v>25</v>
      </c>
      <c r="B7" s="25">
        <v>16500.468000000001</v>
      </c>
      <c r="C7" s="25">
        <v>17791.035</v>
      </c>
      <c r="D7" s="25">
        <v>19763.892</v>
      </c>
      <c r="E7" s="17">
        <v>20643.169000000002</v>
      </c>
      <c r="F7" s="17">
        <v>21834.981</v>
      </c>
      <c r="G7" s="17">
        <v>22654.812000000002</v>
      </c>
      <c r="H7" s="17">
        <v>23704.697</v>
      </c>
      <c r="I7" s="25">
        <v>23704.697</v>
      </c>
      <c r="J7" s="17">
        <v>25699.413</v>
      </c>
      <c r="K7" s="17">
        <v>26309.718000000001</v>
      </c>
      <c r="L7" s="17">
        <v>28191.905999999999</v>
      </c>
      <c r="M7" s="17">
        <v>29086.054</v>
      </c>
      <c r="N7" s="25">
        <v>29086.054</v>
      </c>
      <c r="O7" s="17">
        <v>31408.162</v>
      </c>
      <c r="P7" s="17">
        <v>32750.647000000001</v>
      </c>
      <c r="Q7" s="17">
        <v>34372.453000000001</v>
      </c>
      <c r="R7" s="17">
        <v>34195.495999999999</v>
      </c>
      <c r="S7" s="25">
        <v>34195.495999999999</v>
      </c>
      <c r="T7" s="25">
        <v>35551.951000000001</v>
      </c>
      <c r="U7" s="14">
        <v>0.13193350823903671</v>
      </c>
    </row>
    <row r="8" spans="1:21" x14ac:dyDescent="0.3">
      <c r="A8" s="15" t="s">
        <v>18</v>
      </c>
      <c r="B8" s="24">
        <v>15256.03289104</v>
      </c>
      <c r="C8" s="24">
        <v>16450.168024522998</v>
      </c>
      <c r="D8" s="24">
        <v>18512.014698114002</v>
      </c>
      <c r="E8" s="13">
        <v>19250.154999999999</v>
      </c>
      <c r="F8" s="13">
        <v>20345.412</v>
      </c>
      <c r="G8" s="13">
        <v>21302.255000000001</v>
      </c>
      <c r="H8" s="13">
        <v>22391.350999999999</v>
      </c>
      <c r="I8" s="24">
        <v>22391.350999999999</v>
      </c>
      <c r="J8" s="13">
        <v>24321.524120778697</v>
      </c>
      <c r="K8" s="13">
        <v>24927.739000000001</v>
      </c>
      <c r="L8" s="13">
        <v>26935.876</v>
      </c>
      <c r="M8" s="13">
        <v>27914.895</v>
      </c>
      <c r="N8" s="24">
        <v>27914.895</v>
      </c>
      <c r="O8" s="13">
        <v>30195.254000000001</v>
      </c>
      <c r="P8" s="13">
        <v>31491.564000000002</v>
      </c>
      <c r="Q8" s="13">
        <v>33089.527000000002</v>
      </c>
      <c r="R8" s="13">
        <v>33005.031000000003</v>
      </c>
      <c r="S8" s="24">
        <v>33005.031000000003</v>
      </c>
      <c r="T8" s="24">
        <v>34282.35</v>
      </c>
      <c r="U8" s="14">
        <v>0.1353555760782803</v>
      </c>
    </row>
    <row r="9" spans="1:21" x14ac:dyDescent="0.3">
      <c r="A9" s="16" t="s">
        <v>31</v>
      </c>
      <c r="B9" s="25">
        <v>82875.331000000006</v>
      </c>
      <c r="C9" s="25">
        <v>71996.172000000006</v>
      </c>
      <c r="D9" s="25">
        <v>70767.490000000005</v>
      </c>
      <c r="E9" s="17">
        <v>71156.801999999996</v>
      </c>
      <c r="F9" s="17">
        <v>71546.880000000005</v>
      </c>
      <c r="G9" s="17">
        <v>71071.422000000006</v>
      </c>
      <c r="H9" s="17">
        <v>70547.235000000001</v>
      </c>
      <c r="I9" s="25">
        <v>70547.235000000001</v>
      </c>
      <c r="J9" s="17">
        <v>72074.875</v>
      </c>
      <c r="K9" s="17">
        <v>74042.067999999999</v>
      </c>
      <c r="L9" s="17">
        <v>73581.828000000009</v>
      </c>
      <c r="M9" s="17">
        <v>74966.55</v>
      </c>
      <c r="N9" s="25">
        <v>74966.55</v>
      </c>
      <c r="O9" s="17">
        <v>77113.322</v>
      </c>
      <c r="P9" s="17">
        <v>78912.930999999997</v>
      </c>
      <c r="Q9" s="17">
        <v>80334.097999999998</v>
      </c>
      <c r="R9" s="17">
        <v>81535.61</v>
      </c>
      <c r="S9" s="25">
        <v>81535.61</v>
      </c>
      <c r="T9" s="25">
        <v>79576.784</v>
      </c>
      <c r="U9" s="14">
        <v>3.1945997605964838E-2</v>
      </c>
    </row>
    <row r="10" spans="1:21" x14ac:dyDescent="0.3">
      <c r="A10" s="15" t="s">
        <v>27</v>
      </c>
      <c r="B10" s="24">
        <v>82763.699887520008</v>
      </c>
      <c r="C10" s="24">
        <v>71871.387366623007</v>
      </c>
      <c r="D10" s="24">
        <v>70636.253472155004</v>
      </c>
      <c r="E10" s="13">
        <v>70955.297999999995</v>
      </c>
      <c r="F10" s="13">
        <v>71385.043999999994</v>
      </c>
      <c r="G10" s="13">
        <v>70909.197</v>
      </c>
      <c r="H10" s="13">
        <v>70386.729000000007</v>
      </c>
      <c r="I10" s="24">
        <v>70386.729000000007</v>
      </c>
      <c r="J10" s="13">
        <v>71847.725999999995</v>
      </c>
      <c r="K10" s="13">
        <v>73839.212</v>
      </c>
      <c r="L10" s="13">
        <v>73216.739000000001</v>
      </c>
      <c r="M10" s="13">
        <v>74388.681373173167</v>
      </c>
      <c r="N10" s="24">
        <v>74388.681373173167</v>
      </c>
      <c r="O10" s="13">
        <v>76325.729000000007</v>
      </c>
      <c r="P10" s="13">
        <v>78067.994000000006</v>
      </c>
      <c r="Q10" s="13">
        <v>79190.975999999995</v>
      </c>
      <c r="R10" s="13">
        <v>80467.252000000008</v>
      </c>
      <c r="S10" s="24">
        <v>80467.252000000008</v>
      </c>
      <c r="T10" s="24">
        <v>78274.032999999996</v>
      </c>
      <c r="U10" s="14">
        <v>2.5526176107665943E-2</v>
      </c>
    </row>
    <row r="11" spans="1:21" x14ac:dyDescent="0.3">
      <c r="A11" s="15"/>
      <c r="B11" s="24"/>
      <c r="C11" s="24"/>
      <c r="D11" s="24"/>
      <c r="E11" s="13"/>
      <c r="F11" s="13"/>
      <c r="G11" s="13"/>
      <c r="H11" s="13"/>
      <c r="I11" s="24"/>
      <c r="J11" s="13"/>
      <c r="K11" s="13"/>
      <c r="L11" s="13"/>
      <c r="M11" s="13"/>
      <c r="N11" s="24"/>
      <c r="O11" s="13"/>
      <c r="P11" s="13"/>
      <c r="Q11" s="13"/>
      <c r="R11" s="13"/>
      <c r="S11" s="24"/>
      <c r="T11" s="24"/>
      <c r="U11" s="14"/>
    </row>
    <row r="12" spans="1:21" x14ac:dyDescent="0.3">
      <c r="A12" s="15" t="s">
        <v>56</v>
      </c>
      <c r="B12" s="24">
        <v>1175.587</v>
      </c>
      <c r="C12" s="24">
        <v>1226.5889999999999</v>
      </c>
      <c r="D12" s="24">
        <v>1430.454</v>
      </c>
      <c r="E12" s="13">
        <v>377.04500000000002</v>
      </c>
      <c r="F12" s="13">
        <v>400.25700000000001</v>
      </c>
      <c r="G12" s="13">
        <v>386.363</v>
      </c>
      <c r="H12" s="13">
        <v>400.20300000000003</v>
      </c>
      <c r="I12" s="24">
        <v>1563.8679999999999</v>
      </c>
      <c r="J12" s="13">
        <v>385.31299999999999</v>
      </c>
      <c r="K12" s="13">
        <v>378.60200000000003</v>
      </c>
      <c r="L12" s="13">
        <v>424.255</v>
      </c>
      <c r="M12" s="13">
        <v>373.42599999999999</v>
      </c>
      <c r="N12" s="24">
        <v>1561.596</v>
      </c>
      <c r="O12" s="13">
        <v>411.34300000000002</v>
      </c>
      <c r="P12" s="13">
        <v>392.44600000000003</v>
      </c>
      <c r="Q12" s="13">
        <v>389.67400000000004</v>
      </c>
      <c r="R12" s="13">
        <v>388.45100000000002</v>
      </c>
      <c r="S12" s="24">
        <v>1581.914</v>
      </c>
      <c r="T12" s="24">
        <v>397.31100000000004</v>
      </c>
      <c r="U12" s="14">
        <v>-3.4112650513075438E-2</v>
      </c>
    </row>
    <row r="13" spans="1:21" x14ac:dyDescent="0.3">
      <c r="A13" s="15" t="s">
        <v>110</v>
      </c>
      <c r="B13" s="24">
        <v>315.47700000000003</v>
      </c>
      <c r="C13" s="24">
        <v>326.221</v>
      </c>
      <c r="D13" s="24">
        <v>320.565</v>
      </c>
      <c r="E13" s="13">
        <v>82.688000000000002</v>
      </c>
      <c r="F13" s="13">
        <v>79.864000000000004</v>
      </c>
      <c r="G13" s="13">
        <v>80.272000000000006</v>
      </c>
      <c r="H13" s="13">
        <v>78.073999999999998</v>
      </c>
      <c r="I13" s="24">
        <v>320.89800000000002</v>
      </c>
      <c r="J13" s="13">
        <v>73.945999999999998</v>
      </c>
      <c r="K13" s="13">
        <v>43.121000000000002</v>
      </c>
      <c r="L13" s="13">
        <v>48.771999999999998</v>
      </c>
      <c r="M13" s="13">
        <v>83.292000000000002</v>
      </c>
      <c r="N13" s="24">
        <v>249.131</v>
      </c>
      <c r="O13" s="13">
        <v>76.939000000000007</v>
      </c>
      <c r="P13" s="13">
        <v>93.45</v>
      </c>
      <c r="Q13" s="13">
        <v>82.403999999999996</v>
      </c>
      <c r="R13" s="13">
        <v>88.629000000000005</v>
      </c>
      <c r="S13" s="24">
        <v>341.42200000000003</v>
      </c>
      <c r="T13" s="24">
        <v>90.49</v>
      </c>
      <c r="U13" s="14">
        <v>0.17612654180584597</v>
      </c>
    </row>
    <row r="14" spans="1:21" x14ac:dyDescent="0.3">
      <c r="A14" s="16" t="s">
        <v>68</v>
      </c>
      <c r="B14" s="25">
        <v>1491.0640000000001</v>
      </c>
      <c r="C14" s="25">
        <v>1552.81</v>
      </c>
      <c r="D14" s="25">
        <v>1751.019</v>
      </c>
      <c r="E14" s="17">
        <v>459.733</v>
      </c>
      <c r="F14" s="17">
        <v>480.12100000000004</v>
      </c>
      <c r="G14" s="17">
        <v>466.63499999999999</v>
      </c>
      <c r="H14" s="17">
        <v>478.27699999999999</v>
      </c>
      <c r="I14" s="25">
        <v>1884.7660000000001</v>
      </c>
      <c r="J14" s="17">
        <v>459.25900000000001</v>
      </c>
      <c r="K14" s="17">
        <v>421.72300000000001</v>
      </c>
      <c r="L14" s="17">
        <v>473.02699999999999</v>
      </c>
      <c r="M14" s="17">
        <v>456.71800000000002</v>
      </c>
      <c r="N14" s="25">
        <v>1810.7270000000001</v>
      </c>
      <c r="O14" s="17">
        <v>488.28199999999998</v>
      </c>
      <c r="P14" s="17">
        <v>485.89600000000002</v>
      </c>
      <c r="Q14" s="17">
        <v>472.07800000000003</v>
      </c>
      <c r="R14" s="17">
        <v>477.08</v>
      </c>
      <c r="S14" s="25">
        <v>1923.336</v>
      </c>
      <c r="T14" s="25">
        <v>487.80099999999999</v>
      </c>
      <c r="U14" s="14">
        <v>-9.8508648690709411E-4</v>
      </c>
    </row>
    <row r="15" spans="1:21" x14ac:dyDescent="0.3">
      <c r="A15" s="15" t="s">
        <v>100</v>
      </c>
      <c r="B15" s="24">
        <v>-1109.7919999999999</v>
      </c>
      <c r="C15" s="24">
        <v>-1169.5830000000001</v>
      </c>
      <c r="D15" s="24">
        <v>-1115.2370000000001</v>
      </c>
      <c r="E15" s="13">
        <v>-259.88799999999998</v>
      </c>
      <c r="F15" s="13">
        <v>-276.55599999999998</v>
      </c>
      <c r="G15" s="13">
        <v>-233.34200000000001</v>
      </c>
      <c r="H15" s="13">
        <v>-334.90699999999998</v>
      </c>
      <c r="I15" s="24">
        <v>-1104.693</v>
      </c>
      <c r="J15" s="13">
        <v>-300.976</v>
      </c>
      <c r="K15" s="13">
        <v>-274.97800000000001</v>
      </c>
      <c r="L15" s="13">
        <v>-297.21300000000002</v>
      </c>
      <c r="M15" s="13">
        <v>-329.09300000000002</v>
      </c>
      <c r="N15" s="24">
        <v>-1202.26</v>
      </c>
      <c r="O15" s="13">
        <v>-305.06200000000001</v>
      </c>
      <c r="P15" s="13">
        <v>-322.762</v>
      </c>
      <c r="Q15" s="13">
        <v>-334.26</v>
      </c>
      <c r="R15" s="13">
        <v>-339.90199999999999</v>
      </c>
      <c r="S15" s="24">
        <v>-1301.9860000000001</v>
      </c>
      <c r="T15" s="24">
        <v>-324.654</v>
      </c>
      <c r="U15" s="14">
        <v>6.4223010404442338E-2</v>
      </c>
    </row>
    <row r="16" spans="1:21" x14ac:dyDescent="0.3">
      <c r="A16" s="15" t="s">
        <v>101</v>
      </c>
      <c r="B16" s="24">
        <v>-79.513999999999996</v>
      </c>
      <c r="C16" s="24">
        <v>-134.08000000000001</v>
      </c>
      <c r="D16" s="24">
        <v>-158.108</v>
      </c>
      <c r="E16" s="13">
        <v>-42.893999999999998</v>
      </c>
      <c r="F16" s="13">
        <v>-27.645</v>
      </c>
      <c r="G16" s="13">
        <v>-112.05599999999995</v>
      </c>
      <c r="H16" s="13">
        <v>-94.902000000000029</v>
      </c>
      <c r="I16" s="24">
        <v>-277.49700000000001</v>
      </c>
      <c r="J16" s="13">
        <v>-1.5250000000000001</v>
      </c>
      <c r="K16" s="13">
        <v>-66.075000000000003</v>
      </c>
      <c r="L16" s="13">
        <v>-172.459</v>
      </c>
      <c r="M16" s="13">
        <v>-31.028000000000002</v>
      </c>
      <c r="N16" s="24">
        <v>-271.08699999999999</v>
      </c>
      <c r="O16" s="13">
        <v>3.7349999999999999</v>
      </c>
      <c r="P16" s="13">
        <v>-2.5870000000000002</v>
      </c>
      <c r="Q16" s="13">
        <v>-21.395</v>
      </c>
      <c r="R16" s="13">
        <v>-71.94</v>
      </c>
      <c r="S16" s="24">
        <v>-92.186999999999998</v>
      </c>
      <c r="T16" s="24">
        <v>-22.567</v>
      </c>
      <c r="U16" s="14">
        <v>-7.0420348058902276</v>
      </c>
    </row>
    <row r="17" spans="1:21" x14ac:dyDescent="0.3">
      <c r="A17" s="16" t="s">
        <v>125</v>
      </c>
      <c r="B17" s="25">
        <v>301.75799999999998</v>
      </c>
      <c r="C17" s="25">
        <v>249.12700000000001</v>
      </c>
      <c r="D17" s="25">
        <v>477.67400000000004</v>
      </c>
      <c r="E17" s="17">
        <v>156.95100000000002</v>
      </c>
      <c r="F17" s="17">
        <v>175.92</v>
      </c>
      <c r="G17" s="17">
        <v>121.23700000000017</v>
      </c>
      <c r="H17" s="17">
        <v>48.467999999999826</v>
      </c>
      <c r="I17" s="25">
        <v>502.57600000000002</v>
      </c>
      <c r="J17" s="17">
        <v>156.75800000000001</v>
      </c>
      <c r="K17" s="17">
        <v>80.67</v>
      </c>
      <c r="L17" s="17">
        <v>3.355</v>
      </c>
      <c r="M17" s="17">
        <v>96.597000000000008</v>
      </c>
      <c r="N17" s="25">
        <v>337.38</v>
      </c>
      <c r="O17" s="17">
        <v>186.95500000000001</v>
      </c>
      <c r="P17" s="17">
        <v>160.547</v>
      </c>
      <c r="Q17" s="17">
        <v>116.423</v>
      </c>
      <c r="R17" s="17">
        <v>65.238</v>
      </c>
      <c r="S17" s="25">
        <v>529.16300000000001</v>
      </c>
      <c r="T17" s="25">
        <v>140.58000000000001</v>
      </c>
      <c r="U17" s="14">
        <v>-0.24805434462838649</v>
      </c>
    </row>
    <row r="18" spans="1:21" x14ac:dyDescent="0.3">
      <c r="A18" s="33"/>
      <c r="B18" s="34"/>
      <c r="C18" s="34"/>
      <c r="D18" s="34"/>
      <c r="E18" s="31"/>
      <c r="F18" s="31"/>
      <c r="G18" s="31"/>
      <c r="H18" s="31"/>
      <c r="I18" s="34"/>
      <c r="J18" s="31"/>
      <c r="K18" s="31"/>
      <c r="L18" s="31"/>
      <c r="M18" s="31"/>
      <c r="N18" s="34"/>
      <c r="O18" s="31"/>
      <c r="P18" s="31"/>
      <c r="Q18" s="31"/>
      <c r="R18" s="31"/>
      <c r="S18" s="34"/>
      <c r="T18" s="34"/>
      <c r="U18" s="32"/>
    </row>
    <row r="19" spans="1:21" x14ac:dyDescent="0.3">
      <c r="A19" s="30" t="s">
        <v>102</v>
      </c>
      <c r="B19" s="34"/>
      <c r="C19" s="34"/>
      <c r="D19" s="34"/>
      <c r="E19" s="31"/>
      <c r="F19" s="31"/>
      <c r="G19" s="31"/>
      <c r="H19" s="31"/>
      <c r="I19" s="34"/>
      <c r="J19" s="31"/>
      <c r="K19" s="31"/>
      <c r="L19" s="31"/>
      <c r="M19" s="31"/>
      <c r="N19" s="34"/>
      <c r="O19" s="31"/>
      <c r="P19" s="31"/>
      <c r="Q19" s="31"/>
      <c r="R19" s="31"/>
      <c r="S19" s="34"/>
      <c r="T19" s="34"/>
      <c r="U19" s="32"/>
    </row>
    <row r="20" spans="1:21" x14ac:dyDescent="0.3">
      <c r="A20" s="33"/>
      <c r="B20" s="34"/>
      <c r="C20" s="34"/>
      <c r="D20" s="34"/>
      <c r="E20" s="31"/>
      <c r="F20" s="31"/>
      <c r="G20" s="31"/>
      <c r="H20" s="31"/>
      <c r="I20" s="34"/>
      <c r="J20" s="31"/>
      <c r="K20" s="31"/>
      <c r="L20" s="31"/>
      <c r="M20" s="31"/>
      <c r="N20" s="34"/>
      <c r="O20" s="31"/>
      <c r="P20" s="31"/>
      <c r="Q20" s="31"/>
      <c r="R20" s="31"/>
      <c r="S20" s="34"/>
      <c r="T20" s="34"/>
      <c r="U20" s="32"/>
    </row>
    <row r="21" spans="1:21" x14ac:dyDescent="0.3">
      <c r="A21" s="16" t="s">
        <v>25</v>
      </c>
      <c r="B21" s="25">
        <v>116504.685</v>
      </c>
      <c r="C21" s="25">
        <v>107093.458</v>
      </c>
      <c r="D21" s="25">
        <v>102522.524</v>
      </c>
      <c r="E21" s="17">
        <v>102604.133</v>
      </c>
      <c r="F21" s="17">
        <v>104338.799</v>
      </c>
      <c r="G21" s="17">
        <v>102398.54000000001</v>
      </c>
      <c r="H21" s="17">
        <v>103245.226</v>
      </c>
      <c r="I21" s="25">
        <v>103245.226</v>
      </c>
      <c r="J21" s="17">
        <v>111059.64200000001</v>
      </c>
      <c r="K21" s="17">
        <v>111580.576</v>
      </c>
      <c r="L21" s="17">
        <v>108303.838</v>
      </c>
      <c r="M21" s="17">
        <v>102506.558</v>
      </c>
      <c r="N21" s="25">
        <v>102506.558</v>
      </c>
      <c r="O21" s="17">
        <v>104809.094</v>
      </c>
      <c r="P21" s="17">
        <v>109915.182</v>
      </c>
      <c r="Q21" s="17">
        <v>110834.923</v>
      </c>
      <c r="R21" s="17">
        <v>114226.14600000001</v>
      </c>
      <c r="S21" s="25">
        <v>114226.14600000001</v>
      </c>
      <c r="T21" s="25">
        <v>118448.508</v>
      </c>
      <c r="U21" s="14">
        <v>0.13013578764453393</v>
      </c>
    </row>
    <row r="22" spans="1:21" x14ac:dyDescent="0.3">
      <c r="A22" s="15" t="s">
        <v>18</v>
      </c>
      <c r="B22" s="24">
        <v>113208.462449365</v>
      </c>
      <c r="C22" s="24">
        <v>104357.69164897699</v>
      </c>
      <c r="D22" s="24">
        <v>100858.79111842699</v>
      </c>
      <c r="E22" s="13">
        <v>100699.27100000001</v>
      </c>
      <c r="F22" s="13">
        <v>102719.82006826601</v>
      </c>
      <c r="G22" s="13">
        <v>100879.193</v>
      </c>
      <c r="H22" s="13">
        <v>101842.27899999999</v>
      </c>
      <c r="I22" s="24">
        <v>101842.27899999999</v>
      </c>
      <c r="J22" s="13">
        <v>109271.789</v>
      </c>
      <c r="K22" s="13">
        <v>109860.05100000001</v>
      </c>
      <c r="L22" s="13">
        <v>106039.73300000001</v>
      </c>
      <c r="M22" s="13">
        <v>101297.24800000001</v>
      </c>
      <c r="N22" s="24">
        <v>101297.24800000001</v>
      </c>
      <c r="O22" s="13">
        <v>102456.92600000001</v>
      </c>
      <c r="P22" s="13">
        <v>108753.982</v>
      </c>
      <c r="Q22" s="13">
        <v>109675.486</v>
      </c>
      <c r="R22" s="13">
        <v>113041.486</v>
      </c>
      <c r="S22" s="24">
        <v>113041.486</v>
      </c>
      <c r="T22" s="24">
        <v>116503.542</v>
      </c>
      <c r="U22" s="14">
        <v>0.13709776926159178</v>
      </c>
    </row>
    <row r="23" spans="1:21" x14ac:dyDescent="0.3">
      <c r="A23" s="16" t="s">
        <v>31</v>
      </c>
      <c r="B23" s="25">
        <v>76460.014999999999</v>
      </c>
      <c r="C23" s="25">
        <v>80341.09</v>
      </c>
      <c r="D23" s="25">
        <v>78633.093000000008</v>
      </c>
      <c r="E23" s="17">
        <v>74966.904999999999</v>
      </c>
      <c r="F23" s="17">
        <v>72190.572</v>
      </c>
      <c r="G23" s="17">
        <v>72597.457999999999</v>
      </c>
      <c r="H23" s="17">
        <v>64397.001000000004</v>
      </c>
      <c r="I23" s="25">
        <v>64397.001000000004</v>
      </c>
      <c r="J23" s="17">
        <v>76973.638000000006</v>
      </c>
      <c r="K23" s="17">
        <v>66024.264999999999</v>
      </c>
      <c r="L23" s="17">
        <v>64703.433000000005</v>
      </c>
      <c r="M23" s="17">
        <v>54368.111000000004</v>
      </c>
      <c r="N23" s="25">
        <v>54368.111000000004</v>
      </c>
      <c r="O23" s="17">
        <v>58860.363000000005</v>
      </c>
      <c r="P23" s="17">
        <v>64330.173999999999</v>
      </c>
      <c r="Q23" s="17">
        <v>65582.335000000006</v>
      </c>
      <c r="R23" s="17">
        <v>62773.053</v>
      </c>
      <c r="S23" s="25">
        <v>62773.053</v>
      </c>
      <c r="T23" s="25">
        <v>73959.789000000004</v>
      </c>
      <c r="U23" s="14">
        <v>0.25652961059720281</v>
      </c>
    </row>
    <row r="24" spans="1:21" x14ac:dyDescent="0.3">
      <c r="A24" s="15" t="s">
        <v>27</v>
      </c>
      <c r="B24" s="24">
        <v>75694.772260137805</v>
      </c>
      <c r="C24" s="24">
        <v>79082.799633196992</v>
      </c>
      <c r="D24" s="24">
        <v>77731.750808060897</v>
      </c>
      <c r="E24" s="13">
        <v>73864.83</v>
      </c>
      <c r="F24" s="13">
        <v>70841.274000000005</v>
      </c>
      <c r="G24" s="13">
        <v>70988.869000000006</v>
      </c>
      <c r="H24" s="13">
        <v>62450.773000000001</v>
      </c>
      <c r="I24" s="24">
        <v>62450.773000000001</v>
      </c>
      <c r="J24" s="13">
        <v>74924.031000000003</v>
      </c>
      <c r="K24" s="13">
        <v>64206.322</v>
      </c>
      <c r="L24" s="13">
        <v>62437.908000000003</v>
      </c>
      <c r="M24" s="13">
        <v>52722.962616236997</v>
      </c>
      <c r="N24" s="24">
        <v>52722.962616236997</v>
      </c>
      <c r="O24" s="13">
        <v>56661.466</v>
      </c>
      <c r="P24" s="13">
        <v>62736.978000000003</v>
      </c>
      <c r="Q24" s="13">
        <v>64131.122000000003</v>
      </c>
      <c r="R24" s="13">
        <v>61482.955999999998</v>
      </c>
      <c r="S24" s="24">
        <v>61482.955999999998</v>
      </c>
      <c r="T24" s="24">
        <v>72484.485000000001</v>
      </c>
      <c r="U24" s="14">
        <v>0.27925537613163764</v>
      </c>
    </row>
    <row r="25" spans="1:21" x14ac:dyDescent="0.3">
      <c r="A25" s="15"/>
      <c r="B25" s="24"/>
      <c r="C25" s="24"/>
      <c r="D25" s="24"/>
      <c r="E25" s="13"/>
      <c r="F25" s="13"/>
      <c r="G25" s="13"/>
      <c r="H25" s="13"/>
      <c r="I25" s="24"/>
      <c r="J25" s="13"/>
      <c r="K25" s="13"/>
      <c r="L25" s="13"/>
      <c r="M25" s="13"/>
      <c r="N25" s="24"/>
      <c r="O25" s="13"/>
      <c r="P25" s="13"/>
      <c r="Q25" s="13"/>
      <c r="R25" s="13"/>
      <c r="S25" s="24"/>
      <c r="T25" s="24"/>
      <c r="U25" s="14"/>
    </row>
    <row r="26" spans="1:21" x14ac:dyDescent="0.3">
      <c r="A26" s="15" t="s">
        <v>56</v>
      </c>
      <c r="B26" s="24">
        <v>2160.9850000000001</v>
      </c>
      <c r="C26" s="24">
        <v>2272.1680000000001</v>
      </c>
      <c r="D26" s="24">
        <v>2417.9180000000001</v>
      </c>
      <c r="E26" s="13">
        <v>593.59729503000028</v>
      </c>
      <c r="F26" s="13">
        <v>569.51517642970975</v>
      </c>
      <c r="G26" s="13">
        <v>625.91908536999995</v>
      </c>
      <c r="H26" s="13">
        <v>566.10444317028998</v>
      </c>
      <c r="I26" s="24">
        <v>2355.136</v>
      </c>
      <c r="J26" s="13">
        <v>572.71500000000003</v>
      </c>
      <c r="K26" s="13">
        <v>608.28100000000006</v>
      </c>
      <c r="L26" s="13">
        <v>567.649</v>
      </c>
      <c r="M26" s="13">
        <v>524.63499999999999</v>
      </c>
      <c r="N26" s="24">
        <v>2273.2800000000002</v>
      </c>
      <c r="O26" s="13">
        <v>557.16800000000001</v>
      </c>
      <c r="P26" s="13">
        <v>588.572</v>
      </c>
      <c r="Q26" s="13">
        <v>656.98300000000006</v>
      </c>
      <c r="R26" s="13">
        <v>572.65800000000002</v>
      </c>
      <c r="S26" s="24">
        <v>2375.3809999999999</v>
      </c>
      <c r="T26" s="24">
        <v>566.94799999999998</v>
      </c>
      <c r="U26" s="14">
        <v>1.7553054016023806E-2</v>
      </c>
    </row>
    <row r="27" spans="1:21" x14ac:dyDescent="0.3">
      <c r="A27" s="15" t="s">
        <v>110</v>
      </c>
      <c r="B27" s="24">
        <v>941.86900000000003</v>
      </c>
      <c r="C27" s="24">
        <v>728.41200000000003</v>
      </c>
      <c r="D27" s="24">
        <v>674.72699999999952</v>
      </c>
      <c r="E27" s="13">
        <v>187.14270496999973</v>
      </c>
      <c r="F27" s="13">
        <v>168.56282357029025</v>
      </c>
      <c r="G27" s="13">
        <v>181.01691463000003</v>
      </c>
      <c r="H27" s="13">
        <v>167.91255682970956</v>
      </c>
      <c r="I27" s="24">
        <v>704.63499999999954</v>
      </c>
      <c r="J27" s="13">
        <v>168.00300000000001</v>
      </c>
      <c r="K27" s="13">
        <v>164.815</v>
      </c>
      <c r="L27" s="13">
        <v>148.15299999999999</v>
      </c>
      <c r="M27" s="13">
        <v>172.16900000000001</v>
      </c>
      <c r="N27" s="24">
        <v>653.14</v>
      </c>
      <c r="O27" s="13">
        <v>160.07</v>
      </c>
      <c r="P27" s="13">
        <v>126.75200000000001</v>
      </c>
      <c r="Q27" s="13">
        <v>145.697</v>
      </c>
      <c r="R27" s="13">
        <v>138.56800000000001</v>
      </c>
      <c r="S27" s="24">
        <v>571.08699999999999</v>
      </c>
      <c r="T27" s="24">
        <v>165.16900000000001</v>
      </c>
      <c r="U27" s="14">
        <v>3.1854813519085479E-2</v>
      </c>
    </row>
    <row r="28" spans="1:21" x14ac:dyDescent="0.3">
      <c r="A28" s="16" t="s">
        <v>68</v>
      </c>
      <c r="B28" s="25">
        <v>3102.8540000000003</v>
      </c>
      <c r="C28" s="25">
        <v>3000.58</v>
      </c>
      <c r="D28" s="25">
        <v>3092.6449999999995</v>
      </c>
      <c r="E28" s="17">
        <v>780.74</v>
      </c>
      <c r="F28" s="17">
        <v>738.07799999999997</v>
      </c>
      <c r="G28" s="17">
        <v>806.93600000000004</v>
      </c>
      <c r="H28" s="17">
        <v>734.0169999999996</v>
      </c>
      <c r="I28" s="25">
        <v>3059.7709999999997</v>
      </c>
      <c r="J28" s="17">
        <v>740.71799999999996</v>
      </c>
      <c r="K28" s="17">
        <v>773.096</v>
      </c>
      <c r="L28" s="17">
        <v>715.80200000000002</v>
      </c>
      <c r="M28" s="17">
        <v>696.80399999999997</v>
      </c>
      <c r="N28" s="25">
        <v>2926.42</v>
      </c>
      <c r="O28" s="17">
        <v>717.23800000000006</v>
      </c>
      <c r="P28" s="17">
        <v>715.32400000000007</v>
      </c>
      <c r="Q28" s="17">
        <v>802.68000000000006</v>
      </c>
      <c r="R28" s="17">
        <v>711.226</v>
      </c>
      <c r="S28" s="25">
        <v>2946.4679999999998</v>
      </c>
      <c r="T28" s="25">
        <v>732.11699999999996</v>
      </c>
      <c r="U28" s="14">
        <v>2.0744857355577739E-2</v>
      </c>
    </row>
    <row r="29" spans="1:21" x14ac:dyDescent="0.3">
      <c r="A29" s="15" t="s">
        <v>100</v>
      </c>
      <c r="B29" s="24">
        <v>-597.78499999999997</v>
      </c>
      <c r="C29" s="24">
        <v>-580.02499999999998</v>
      </c>
      <c r="D29" s="24">
        <v>-621.44700000000012</v>
      </c>
      <c r="E29" s="13">
        <v>-137.286</v>
      </c>
      <c r="F29" s="13">
        <v>-148.96700000000001</v>
      </c>
      <c r="G29" s="13">
        <v>-176.07600000000005</v>
      </c>
      <c r="H29" s="13">
        <v>-172.42899999999995</v>
      </c>
      <c r="I29" s="24">
        <v>-634.75800000000004</v>
      </c>
      <c r="J29" s="13">
        <v>-162.875</v>
      </c>
      <c r="K29" s="13">
        <v>-156.15700000000001</v>
      </c>
      <c r="L29" s="13">
        <v>-155.04400000000001</v>
      </c>
      <c r="M29" s="13">
        <v>-159.548</v>
      </c>
      <c r="N29" s="24">
        <v>-633.62400000000002</v>
      </c>
      <c r="O29" s="13">
        <v>-158.12200000000001</v>
      </c>
      <c r="P29" s="13">
        <v>-166.95099999999999</v>
      </c>
      <c r="Q29" s="13">
        <v>-149.72900000000001</v>
      </c>
      <c r="R29" s="13">
        <v>-200.21899999999999</v>
      </c>
      <c r="S29" s="24">
        <v>-675.02099999999996</v>
      </c>
      <c r="T29" s="24">
        <v>-156.327</v>
      </c>
      <c r="U29" s="14">
        <v>-1.1351994029926371E-2</v>
      </c>
    </row>
    <row r="30" spans="1:21" x14ac:dyDescent="0.3">
      <c r="A30" s="15" t="s">
        <v>101</v>
      </c>
      <c r="B30" s="24">
        <v>-688.86</v>
      </c>
      <c r="C30" s="24">
        <v>-527.03300000000002</v>
      </c>
      <c r="D30" s="24">
        <v>-1014.4490000000001</v>
      </c>
      <c r="E30" s="13">
        <v>-64.828000000000003</v>
      </c>
      <c r="F30" s="13">
        <v>-162.821</v>
      </c>
      <c r="G30" s="13">
        <v>-106.09700000000001</v>
      </c>
      <c r="H30" s="13">
        <v>-349.17500000000001</v>
      </c>
      <c r="I30" s="24">
        <v>-682.92100000000005</v>
      </c>
      <c r="J30" s="13">
        <v>-401.21899999999999</v>
      </c>
      <c r="K30" s="13">
        <v>-577.42500000000007</v>
      </c>
      <c r="L30" s="13">
        <v>-578.71100000000001</v>
      </c>
      <c r="M30" s="13">
        <v>-839.61400000000003</v>
      </c>
      <c r="N30" s="24">
        <v>-2396.9690000000001</v>
      </c>
      <c r="O30" s="13">
        <v>-301.38499999999999</v>
      </c>
      <c r="P30" s="13">
        <v>-264.93700000000001</v>
      </c>
      <c r="Q30" s="13">
        <v>-266.01100000000002</v>
      </c>
      <c r="R30" s="13">
        <v>22.756</v>
      </c>
      <c r="S30" s="24">
        <v>-809.577</v>
      </c>
      <c r="T30" s="24">
        <v>-253.291</v>
      </c>
      <c r="U30" s="14">
        <v>-0.15957662126515915</v>
      </c>
    </row>
    <row r="31" spans="1:21" x14ac:dyDescent="0.3">
      <c r="A31" s="16" t="s">
        <v>125</v>
      </c>
      <c r="B31" s="25">
        <v>1816.2090000000001</v>
      </c>
      <c r="C31" s="25">
        <v>1893.5219999999999</v>
      </c>
      <c r="D31" s="25">
        <v>1456.7489999999993</v>
      </c>
      <c r="E31" s="17">
        <v>578.62599999999998</v>
      </c>
      <c r="F31" s="17">
        <v>426.29</v>
      </c>
      <c r="G31" s="17">
        <v>524.76299999999958</v>
      </c>
      <c r="H31" s="17">
        <v>212.41300000000001</v>
      </c>
      <c r="I31" s="25">
        <v>1742.0919999999996</v>
      </c>
      <c r="J31" s="17">
        <v>176.624</v>
      </c>
      <c r="K31" s="17">
        <v>39.514000000000003</v>
      </c>
      <c r="L31" s="17">
        <v>-17.952999999999999</v>
      </c>
      <c r="M31" s="17">
        <v>-302.358</v>
      </c>
      <c r="N31" s="25">
        <v>-104.173</v>
      </c>
      <c r="O31" s="17">
        <v>257.73099999999999</v>
      </c>
      <c r="P31" s="17">
        <v>283.43599999999998</v>
      </c>
      <c r="Q31" s="17">
        <v>386.94</v>
      </c>
      <c r="R31" s="17">
        <v>533.76300000000003</v>
      </c>
      <c r="S31" s="25">
        <v>1461.8700000000001</v>
      </c>
      <c r="T31" s="25">
        <v>322.49900000000002</v>
      </c>
      <c r="U31" s="14">
        <v>0.25130077483888247</v>
      </c>
    </row>
    <row r="32" spans="1:21" x14ac:dyDescent="0.3">
      <c r="A32" s="33"/>
      <c r="B32" s="34"/>
      <c r="C32" s="34"/>
      <c r="D32" s="34"/>
      <c r="E32" s="31"/>
      <c r="F32" s="31"/>
      <c r="G32" s="31"/>
      <c r="H32" s="31"/>
      <c r="I32" s="34"/>
      <c r="J32" s="31"/>
      <c r="K32" s="31"/>
      <c r="L32" s="31"/>
      <c r="M32" s="31"/>
      <c r="N32" s="34"/>
      <c r="O32" s="31"/>
      <c r="P32" s="31"/>
      <c r="Q32" s="31"/>
      <c r="R32" s="31"/>
      <c r="S32" s="34"/>
      <c r="T32" s="34"/>
      <c r="U32" s="32"/>
    </row>
    <row r="33" spans="1:21" x14ac:dyDescent="0.3">
      <c r="A33" s="30" t="s">
        <v>103</v>
      </c>
      <c r="B33" s="34"/>
      <c r="C33" s="34"/>
      <c r="D33" s="34"/>
      <c r="E33" s="31"/>
      <c r="F33" s="31"/>
      <c r="G33" s="31"/>
      <c r="H33" s="31"/>
      <c r="I33" s="34"/>
      <c r="J33" s="31"/>
      <c r="K33" s="31"/>
      <c r="L33" s="31"/>
      <c r="M33" s="31"/>
      <c r="N33" s="34"/>
      <c r="O33" s="31"/>
      <c r="P33" s="31"/>
      <c r="Q33" s="31"/>
      <c r="R33" s="31"/>
      <c r="S33" s="34"/>
      <c r="T33" s="34"/>
      <c r="U33" s="32"/>
    </row>
    <row r="34" spans="1:21" x14ac:dyDescent="0.3">
      <c r="A34" s="33"/>
      <c r="B34" s="34"/>
      <c r="C34" s="34"/>
      <c r="D34" s="34"/>
      <c r="E34" s="31"/>
      <c r="F34" s="31"/>
      <c r="G34" s="31"/>
      <c r="H34" s="31"/>
      <c r="I34" s="34"/>
      <c r="J34" s="31"/>
      <c r="K34" s="31"/>
      <c r="L34" s="31"/>
      <c r="M34" s="31"/>
      <c r="N34" s="34"/>
      <c r="O34" s="31"/>
      <c r="P34" s="31"/>
      <c r="Q34" s="31"/>
      <c r="R34" s="31"/>
      <c r="S34" s="34"/>
      <c r="T34" s="34"/>
      <c r="U34" s="32"/>
    </row>
    <row r="35" spans="1:21" x14ac:dyDescent="0.3">
      <c r="A35" s="16" t="s">
        <v>25</v>
      </c>
      <c r="B35" s="25">
        <v>69346.485000000001</v>
      </c>
      <c r="C35" s="25">
        <v>66836.088000000003</v>
      </c>
      <c r="D35" s="25">
        <v>66629.36</v>
      </c>
      <c r="E35" s="17">
        <v>65390.524734848004</v>
      </c>
      <c r="F35" s="17">
        <v>59164.120999999999</v>
      </c>
      <c r="G35" s="17">
        <v>59972.082000000002</v>
      </c>
      <c r="H35" s="17">
        <v>49633.429000000004</v>
      </c>
      <c r="I35" s="25">
        <v>49633.429000000004</v>
      </c>
      <c r="J35" s="17">
        <v>61051.383000000002</v>
      </c>
      <c r="K35" s="17">
        <v>63030.050999999999</v>
      </c>
      <c r="L35" s="17">
        <v>59476.866999999998</v>
      </c>
      <c r="M35" s="17">
        <v>61050.037000000004</v>
      </c>
      <c r="N35" s="25">
        <v>61050.037000000004</v>
      </c>
      <c r="O35" s="17">
        <v>64442.976000000002</v>
      </c>
      <c r="P35" s="17">
        <v>66897.652000000002</v>
      </c>
      <c r="Q35" s="17">
        <v>66267.05</v>
      </c>
      <c r="R35" s="17">
        <v>65296.42</v>
      </c>
      <c r="S35" s="25">
        <v>65296.42</v>
      </c>
      <c r="T35" s="25">
        <v>65739.838000000003</v>
      </c>
      <c r="U35" s="14">
        <v>2.0124179243367069E-2</v>
      </c>
    </row>
    <row r="36" spans="1:21" x14ac:dyDescent="0.3">
      <c r="A36" s="15" t="s">
        <v>104</v>
      </c>
      <c r="B36" s="24">
        <v>24074.379000000001</v>
      </c>
      <c r="C36" s="24">
        <v>25324.895</v>
      </c>
      <c r="D36" s="24">
        <v>28371.98</v>
      </c>
      <c r="E36" s="13">
        <v>33683.205999999998</v>
      </c>
      <c r="F36" s="13">
        <v>33694.751000000004</v>
      </c>
      <c r="G36" s="13">
        <v>32385.518</v>
      </c>
      <c r="H36" s="13">
        <v>31453.779000000002</v>
      </c>
      <c r="I36" s="24">
        <v>31453.779000000002</v>
      </c>
      <c r="J36" s="13">
        <v>33940.36</v>
      </c>
      <c r="K36" s="13">
        <v>36916.034</v>
      </c>
      <c r="L36" s="13">
        <v>37900.807000000001</v>
      </c>
      <c r="M36" s="13">
        <v>37678.641000000003</v>
      </c>
      <c r="N36" s="24">
        <v>37678.641000000003</v>
      </c>
      <c r="O36" s="13">
        <v>41113.592850000001</v>
      </c>
      <c r="P36" s="13">
        <v>42059.862999999998</v>
      </c>
      <c r="Q36" s="13">
        <v>43586.620999999999</v>
      </c>
      <c r="R36" s="13">
        <v>43858.241000000002</v>
      </c>
      <c r="S36" s="24">
        <v>43858.241000000002</v>
      </c>
      <c r="T36" s="24">
        <v>42942.417999999998</v>
      </c>
      <c r="U36" s="14">
        <v>4.4482250837875714E-2</v>
      </c>
    </row>
    <row r="37" spans="1:21" x14ac:dyDescent="0.3">
      <c r="A37" s="16" t="s">
        <v>31</v>
      </c>
      <c r="B37" s="25">
        <v>13449.698</v>
      </c>
      <c r="C37" s="25">
        <v>7844.1729999999998</v>
      </c>
      <c r="D37" s="25">
        <v>8734.0079999999998</v>
      </c>
      <c r="E37" s="17">
        <v>10304.219999999999</v>
      </c>
      <c r="F37" s="17">
        <v>9058.277</v>
      </c>
      <c r="G37" s="17">
        <v>8803.1039999999994</v>
      </c>
      <c r="H37" s="17">
        <v>8748.4420000000009</v>
      </c>
      <c r="I37" s="25">
        <v>8748.4420000000009</v>
      </c>
      <c r="J37" s="17">
        <v>14854.246000000001</v>
      </c>
      <c r="K37" s="17">
        <v>27192.346000000001</v>
      </c>
      <c r="L37" s="17">
        <v>24056.154000000002</v>
      </c>
      <c r="M37" s="17">
        <v>24680.827000000001</v>
      </c>
      <c r="N37" s="25">
        <v>24680.827000000001</v>
      </c>
      <c r="O37" s="17">
        <v>25529.858</v>
      </c>
      <c r="P37" s="17">
        <v>27159.999</v>
      </c>
      <c r="Q37" s="17">
        <v>26439.664000000001</v>
      </c>
      <c r="R37" s="17">
        <v>29663.189000000002</v>
      </c>
      <c r="S37" s="25">
        <v>29663.189000000002</v>
      </c>
      <c r="T37" s="25">
        <v>26943.453000000001</v>
      </c>
      <c r="U37" s="14">
        <v>5.5370264887489862E-2</v>
      </c>
    </row>
    <row r="38" spans="1:21" x14ac:dyDescent="0.3">
      <c r="A38" s="15"/>
      <c r="B38" s="24"/>
      <c r="C38" s="24"/>
      <c r="D38" s="24"/>
      <c r="E38" s="13"/>
      <c r="F38" s="13"/>
      <c r="G38" s="13"/>
      <c r="H38" s="13"/>
      <c r="I38" s="24"/>
      <c r="J38" s="13"/>
      <c r="K38" s="13"/>
      <c r="L38" s="13"/>
      <c r="M38" s="13"/>
      <c r="N38" s="24"/>
      <c r="O38" s="13"/>
      <c r="P38" s="13"/>
      <c r="Q38" s="13"/>
      <c r="R38" s="13"/>
      <c r="S38" s="24"/>
      <c r="T38" s="24"/>
      <c r="U38" s="14"/>
    </row>
    <row r="39" spans="1:21" x14ac:dyDescent="0.3">
      <c r="A39" s="15" t="s">
        <v>56</v>
      </c>
      <c r="B39" s="24">
        <v>883.31700000000001</v>
      </c>
      <c r="C39" s="24">
        <v>1153.6859999999999</v>
      </c>
      <c r="D39" s="24">
        <v>1105.0620000000001</v>
      </c>
      <c r="E39" s="13">
        <v>286.3485913602899</v>
      </c>
      <c r="F39" s="13">
        <v>311.96715927000014</v>
      </c>
      <c r="G39" s="13">
        <v>315.95633573999976</v>
      </c>
      <c r="H39" s="13">
        <v>309.51091362971022</v>
      </c>
      <c r="I39" s="24">
        <v>1223.7830000000001</v>
      </c>
      <c r="J39" s="13">
        <v>314.84994659015467</v>
      </c>
      <c r="K39" s="13">
        <v>297.13205340984535</v>
      </c>
      <c r="L39" s="13">
        <v>372.06</v>
      </c>
      <c r="M39" s="13">
        <v>371.99099999999999</v>
      </c>
      <c r="N39" s="24">
        <v>1356.0330000000001</v>
      </c>
      <c r="O39" s="13">
        <v>301.8</v>
      </c>
      <c r="P39" s="13">
        <v>330.64300000000003</v>
      </c>
      <c r="Q39" s="13">
        <v>356</v>
      </c>
      <c r="R39" s="13">
        <v>348.34800000000001</v>
      </c>
      <c r="S39" s="24">
        <v>1336.7909999999999</v>
      </c>
      <c r="T39" s="24">
        <v>350.351</v>
      </c>
      <c r="U39" s="14">
        <v>0.16087143803843595</v>
      </c>
    </row>
    <row r="40" spans="1:21" x14ac:dyDescent="0.3">
      <c r="A40" s="15" t="s">
        <v>110</v>
      </c>
      <c r="B40" s="24">
        <v>647.41700000000003</v>
      </c>
      <c r="C40" s="24">
        <v>605.35500000000002</v>
      </c>
      <c r="D40" s="24">
        <v>571.94600000000003</v>
      </c>
      <c r="E40" s="13">
        <v>118.20940863971012</v>
      </c>
      <c r="F40" s="13">
        <v>99.090840729999883</v>
      </c>
      <c r="G40" s="13">
        <v>87.59866426000022</v>
      </c>
      <c r="H40" s="13">
        <v>105.65608637028981</v>
      </c>
      <c r="I40" s="24">
        <v>410.55500000000001</v>
      </c>
      <c r="J40" s="13">
        <v>159.89505340984533</v>
      </c>
      <c r="K40" s="13">
        <v>192.87594659015463</v>
      </c>
      <c r="L40" s="13">
        <v>101.759</v>
      </c>
      <c r="M40" s="13">
        <v>135.113</v>
      </c>
      <c r="N40" s="24">
        <v>589.64300000000003</v>
      </c>
      <c r="O40" s="13">
        <v>151.357</v>
      </c>
      <c r="P40" s="13">
        <v>114.21000000000001</v>
      </c>
      <c r="Q40" s="13">
        <v>172.601</v>
      </c>
      <c r="R40" s="13">
        <v>83.728999999999999</v>
      </c>
      <c r="S40" s="24">
        <v>521.89700000000005</v>
      </c>
      <c r="T40" s="24">
        <v>162.66</v>
      </c>
      <c r="U40" s="14">
        <v>7.467774863402421E-2</v>
      </c>
    </row>
    <row r="41" spans="1:21" x14ac:dyDescent="0.3">
      <c r="A41" s="16" t="s">
        <v>68</v>
      </c>
      <c r="B41" s="25">
        <v>1530.7339999999999</v>
      </c>
      <c r="C41" s="25">
        <v>1759.0409999999999</v>
      </c>
      <c r="D41" s="25">
        <v>1677.008</v>
      </c>
      <c r="E41" s="17">
        <v>404.55799999999999</v>
      </c>
      <c r="F41" s="17">
        <v>411.05799999999999</v>
      </c>
      <c r="G41" s="17">
        <v>403.55500000000001</v>
      </c>
      <c r="H41" s="17">
        <v>415.16700000000003</v>
      </c>
      <c r="I41" s="25">
        <v>1634.338</v>
      </c>
      <c r="J41" s="17">
        <v>474.745</v>
      </c>
      <c r="K41" s="17">
        <v>490.00800000000004</v>
      </c>
      <c r="L41" s="17">
        <v>473.81900000000002</v>
      </c>
      <c r="M41" s="17">
        <v>507.10399999999998</v>
      </c>
      <c r="N41" s="25">
        <v>1945.6759999999999</v>
      </c>
      <c r="O41" s="17">
        <v>453.15699999999998</v>
      </c>
      <c r="P41" s="17">
        <v>444.85300000000001</v>
      </c>
      <c r="Q41" s="17">
        <v>528.601</v>
      </c>
      <c r="R41" s="17">
        <v>432.077</v>
      </c>
      <c r="S41" s="25">
        <v>1858.6880000000001</v>
      </c>
      <c r="T41" s="25">
        <v>513.01099999999997</v>
      </c>
      <c r="U41" s="14">
        <v>0.13208225846671229</v>
      </c>
    </row>
    <row r="42" spans="1:21" x14ac:dyDescent="0.3">
      <c r="A42" s="15" t="s">
        <v>100</v>
      </c>
      <c r="B42" s="24">
        <v>-267.28699999999998</v>
      </c>
      <c r="C42" s="24">
        <v>-470.19499999999999</v>
      </c>
      <c r="D42" s="24">
        <v>-380.19299999999998</v>
      </c>
      <c r="E42" s="13">
        <v>-48.502000000000002</v>
      </c>
      <c r="F42" s="13">
        <v>-83.774000000000001</v>
      </c>
      <c r="G42" s="13">
        <v>-101.59799999999996</v>
      </c>
      <c r="H42" s="13">
        <v>-133.62300000000002</v>
      </c>
      <c r="I42" s="24">
        <v>-367.49700000000001</v>
      </c>
      <c r="J42" s="13">
        <v>-49.194000000000003</v>
      </c>
      <c r="K42" s="13">
        <v>-81.960999999999999</v>
      </c>
      <c r="L42" s="13">
        <v>-78.926000000000002</v>
      </c>
      <c r="M42" s="13">
        <v>-94.864999999999995</v>
      </c>
      <c r="N42" s="24">
        <v>-304.94600000000003</v>
      </c>
      <c r="O42" s="13">
        <v>-81.838999999999999</v>
      </c>
      <c r="P42" s="13">
        <v>-81.097000000000008</v>
      </c>
      <c r="Q42" s="13">
        <v>-77.692000000000007</v>
      </c>
      <c r="R42" s="13">
        <v>-27.927</v>
      </c>
      <c r="S42" s="24">
        <v>-268.55500000000001</v>
      </c>
      <c r="T42" s="24">
        <v>-72.438000000000002</v>
      </c>
      <c r="U42" s="14">
        <v>-0.11487188259876091</v>
      </c>
    </row>
    <row r="43" spans="1:21" x14ac:dyDescent="0.3">
      <c r="A43" s="15" t="s">
        <v>101</v>
      </c>
      <c r="B43" s="24">
        <v>20.98</v>
      </c>
      <c r="C43" s="24">
        <v>-3.5</v>
      </c>
      <c r="D43" s="24">
        <v>-30.237000000000005</v>
      </c>
      <c r="E43" s="13">
        <v>2.129</v>
      </c>
      <c r="F43" s="13">
        <v>-6.5220000000000011</v>
      </c>
      <c r="G43" s="13">
        <v>1.4640000000000004</v>
      </c>
      <c r="H43" s="13">
        <v>-2.8970000000000007</v>
      </c>
      <c r="I43" s="24">
        <v>-5.8260000000000014</v>
      </c>
      <c r="J43" s="13">
        <v>5.45</v>
      </c>
      <c r="K43" s="13">
        <v>-1.4970000000000001</v>
      </c>
      <c r="L43" s="13">
        <v>0.41799999999999998</v>
      </c>
      <c r="M43" s="13">
        <v>-1.341</v>
      </c>
      <c r="N43" s="24">
        <v>3.0300000000000002</v>
      </c>
      <c r="O43" s="13">
        <v>-1.085</v>
      </c>
      <c r="P43" s="13">
        <v>-2.6819999999999999</v>
      </c>
      <c r="Q43" s="13">
        <v>-1.6859999999999999</v>
      </c>
      <c r="R43" s="13">
        <v>3.7840000000000003</v>
      </c>
      <c r="S43" s="24">
        <v>-1.669</v>
      </c>
      <c r="T43" s="24">
        <v>4.0520000000000005</v>
      </c>
      <c r="U43" s="14">
        <v>-4.7345622119815669</v>
      </c>
    </row>
    <row r="44" spans="1:21" x14ac:dyDescent="0.3">
      <c r="A44" s="15" t="s">
        <v>80</v>
      </c>
      <c r="B44" s="24">
        <v>6.79</v>
      </c>
      <c r="C44" s="24">
        <v>7.5680000000000005</v>
      </c>
      <c r="D44" s="24">
        <v>2.5289999999999999</v>
      </c>
      <c r="E44" s="13">
        <v>0</v>
      </c>
      <c r="F44" s="13">
        <v>0</v>
      </c>
      <c r="G44" s="13">
        <v>0</v>
      </c>
      <c r="H44" s="13">
        <v>0</v>
      </c>
      <c r="I44" s="24">
        <v>0</v>
      </c>
      <c r="J44" s="13">
        <v>0</v>
      </c>
      <c r="K44" s="13">
        <v>0</v>
      </c>
      <c r="L44" s="13">
        <v>0</v>
      </c>
      <c r="M44" s="13">
        <v>0</v>
      </c>
      <c r="N44" s="24">
        <v>0</v>
      </c>
      <c r="O44" s="13">
        <v>0</v>
      </c>
      <c r="P44" s="13">
        <v>0</v>
      </c>
      <c r="Q44" s="13">
        <v>0</v>
      </c>
      <c r="R44" s="13">
        <v>0</v>
      </c>
      <c r="S44" s="24">
        <v>0</v>
      </c>
      <c r="T44" s="24">
        <v>0</v>
      </c>
      <c r="U44" s="14" t="s">
        <v>65</v>
      </c>
    </row>
    <row r="45" spans="1:21" x14ac:dyDescent="0.3">
      <c r="A45" s="16" t="s">
        <v>125</v>
      </c>
      <c r="B45" s="25">
        <v>1291.2170000000001</v>
      </c>
      <c r="C45" s="25">
        <v>1292.912</v>
      </c>
      <c r="D45" s="25">
        <v>1269.107</v>
      </c>
      <c r="E45" s="17">
        <v>358.185</v>
      </c>
      <c r="F45" s="17">
        <v>320.762</v>
      </c>
      <c r="G45" s="17">
        <v>303.42100000000011</v>
      </c>
      <c r="H45" s="17">
        <v>278.64699999999988</v>
      </c>
      <c r="I45" s="25">
        <v>1261.0150000000001</v>
      </c>
      <c r="J45" s="17">
        <v>431.00100000000003</v>
      </c>
      <c r="K45" s="17">
        <v>406.55</v>
      </c>
      <c r="L45" s="17">
        <v>395.31100000000004</v>
      </c>
      <c r="M45" s="17">
        <v>410.89800000000002</v>
      </c>
      <c r="N45" s="25">
        <v>1643.76</v>
      </c>
      <c r="O45" s="17">
        <v>370.233</v>
      </c>
      <c r="P45" s="17">
        <v>361.07400000000001</v>
      </c>
      <c r="Q45" s="17">
        <v>449.22300000000001</v>
      </c>
      <c r="R45" s="17">
        <v>407.93400000000003</v>
      </c>
      <c r="S45" s="25">
        <v>1588.4639999999999</v>
      </c>
      <c r="T45" s="25">
        <v>444.625</v>
      </c>
      <c r="U45" s="14">
        <v>0.20093292602226165</v>
      </c>
    </row>
    <row r="46" spans="1:21" x14ac:dyDescent="0.3">
      <c r="A46" s="33"/>
      <c r="B46" s="34"/>
      <c r="C46" s="34"/>
      <c r="D46" s="34"/>
      <c r="E46" s="31"/>
      <c r="F46" s="31"/>
      <c r="G46" s="31"/>
      <c r="H46" s="31"/>
      <c r="I46" s="34"/>
      <c r="J46" s="31"/>
      <c r="K46" s="31"/>
      <c r="L46" s="31"/>
      <c r="M46" s="31"/>
      <c r="N46" s="34"/>
      <c r="O46" s="31"/>
      <c r="P46" s="31"/>
      <c r="Q46" s="31"/>
      <c r="R46" s="31"/>
      <c r="S46" s="34"/>
      <c r="T46" s="34"/>
      <c r="U46" s="32"/>
    </row>
    <row r="47" spans="1:21" x14ac:dyDescent="0.3">
      <c r="A47" s="30" t="s">
        <v>105</v>
      </c>
      <c r="B47" s="34"/>
      <c r="C47" s="34"/>
      <c r="D47" s="34"/>
      <c r="E47" s="31"/>
      <c r="F47" s="31"/>
      <c r="G47" s="31"/>
      <c r="H47" s="31"/>
      <c r="I47" s="34"/>
      <c r="J47" s="31"/>
      <c r="K47" s="31"/>
      <c r="L47" s="31"/>
      <c r="M47" s="31"/>
      <c r="N47" s="34"/>
      <c r="O47" s="31"/>
      <c r="P47" s="31"/>
      <c r="Q47" s="31"/>
      <c r="R47" s="31"/>
      <c r="S47" s="34"/>
      <c r="T47" s="34"/>
      <c r="U47" s="32"/>
    </row>
    <row r="48" spans="1:21" x14ac:dyDescent="0.3">
      <c r="A48" s="33"/>
      <c r="B48" s="34"/>
      <c r="C48" s="34"/>
      <c r="D48" s="34"/>
      <c r="E48" s="31"/>
      <c r="F48" s="31"/>
      <c r="G48" s="31"/>
      <c r="H48" s="31"/>
      <c r="I48" s="34"/>
      <c r="J48" s="31"/>
      <c r="K48" s="31"/>
      <c r="L48" s="31"/>
      <c r="M48" s="31"/>
      <c r="N48" s="34"/>
      <c r="O48" s="31"/>
      <c r="P48" s="31"/>
      <c r="Q48" s="31"/>
      <c r="R48" s="31"/>
      <c r="S48" s="34"/>
      <c r="T48" s="34"/>
      <c r="U48" s="32"/>
    </row>
    <row r="49" spans="1:21" x14ac:dyDescent="0.3">
      <c r="A49" s="16" t="s">
        <v>25</v>
      </c>
      <c r="B49" s="25">
        <v>1077.0709999999999</v>
      </c>
      <c r="C49" s="25">
        <v>1208.3</v>
      </c>
      <c r="D49" s="25">
        <v>1334.501</v>
      </c>
      <c r="E49" s="17">
        <v>1399.615</v>
      </c>
      <c r="F49" s="17">
        <v>1240.789</v>
      </c>
      <c r="G49" s="17">
        <v>1339.854</v>
      </c>
      <c r="H49" s="17">
        <v>1565.2250000000001</v>
      </c>
      <c r="I49" s="25">
        <v>1565.2250000000001</v>
      </c>
      <c r="J49" s="17">
        <v>1367.3420000000001</v>
      </c>
      <c r="K49" s="17">
        <v>1032.5840000000001</v>
      </c>
      <c r="L49" s="17">
        <v>1472.1970000000001</v>
      </c>
      <c r="M49" s="17">
        <v>1430.9349999999999</v>
      </c>
      <c r="N49" s="25">
        <v>1430.9349999999999</v>
      </c>
      <c r="O49" s="17">
        <v>1572.528</v>
      </c>
      <c r="P49" s="17">
        <v>1746.693</v>
      </c>
      <c r="Q49" s="17">
        <v>1860.6659999999999</v>
      </c>
      <c r="R49" s="17">
        <v>2083.9639999999999</v>
      </c>
      <c r="S49" s="25">
        <v>2083.9639999999999</v>
      </c>
      <c r="T49" s="25">
        <v>2470.2290000000003</v>
      </c>
      <c r="U49" s="14">
        <v>0.57086487490206861</v>
      </c>
    </row>
    <row r="50" spans="1:21" x14ac:dyDescent="0.3">
      <c r="A50" s="15" t="s">
        <v>18</v>
      </c>
      <c r="B50" s="24">
        <v>993.37300000000005</v>
      </c>
      <c r="C50" s="24">
        <v>1132.5340000000001</v>
      </c>
      <c r="D50" s="24">
        <v>1260.828</v>
      </c>
      <c r="E50" s="13">
        <v>1324.605</v>
      </c>
      <c r="F50" s="13">
        <v>1167.777</v>
      </c>
      <c r="G50" s="13">
        <v>1257.4590000000001</v>
      </c>
      <c r="H50" s="13">
        <v>1491.4660000000001</v>
      </c>
      <c r="I50" s="24">
        <v>1491.4660000000001</v>
      </c>
      <c r="J50" s="13">
        <v>1288.55</v>
      </c>
      <c r="K50" s="13">
        <v>961.35599999999999</v>
      </c>
      <c r="L50" s="13">
        <v>1380.133</v>
      </c>
      <c r="M50" s="13">
        <v>1352.692</v>
      </c>
      <c r="N50" s="24">
        <v>1352.692</v>
      </c>
      <c r="O50" s="13">
        <v>1452.652</v>
      </c>
      <c r="P50" s="13">
        <v>1561.4560000000001</v>
      </c>
      <c r="Q50" s="13">
        <v>1627.93</v>
      </c>
      <c r="R50" s="13">
        <v>1766.242</v>
      </c>
      <c r="S50" s="24">
        <v>1766.242</v>
      </c>
      <c r="T50" s="24">
        <v>1903.7190000000001</v>
      </c>
      <c r="U50" s="14">
        <v>0.31051277250160392</v>
      </c>
    </row>
    <row r="51" spans="1:21" x14ac:dyDescent="0.3">
      <c r="A51" s="16" t="s">
        <v>31</v>
      </c>
      <c r="B51" s="25">
        <v>944.66200000000003</v>
      </c>
      <c r="C51" s="25">
        <v>1086.0650000000001</v>
      </c>
      <c r="D51" s="25">
        <v>1253.7360000000001</v>
      </c>
      <c r="E51" s="17">
        <v>1364.1010000000001</v>
      </c>
      <c r="F51" s="17">
        <v>1181.0830000000001</v>
      </c>
      <c r="G51" s="17">
        <v>1281.1980000000001</v>
      </c>
      <c r="H51" s="17">
        <v>1509.181</v>
      </c>
      <c r="I51" s="25">
        <v>1509.181</v>
      </c>
      <c r="J51" s="17">
        <v>1329.7070000000001</v>
      </c>
      <c r="K51" s="17">
        <v>1017.65</v>
      </c>
      <c r="L51" s="17">
        <v>1420.777</v>
      </c>
      <c r="M51" s="17">
        <v>1422.1510000000001</v>
      </c>
      <c r="N51" s="25">
        <v>1422.1510000000001</v>
      </c>
      <c r="O51" s="17">
        <v>1531.491</v>
      </c>
      <c r="P51" s="17">
        <v>1647.5940000000001</v>
      </c>
      <c r="Q51" s="17">
        <v>1737.0409999999999</v>
      </c>
      <c r="R51" s="17">
        <v>2144.5039999999999</v>
      </c>
      <c r="S51" s="25">
        <v>2144.5039999999999</v>
      </c>
      <c r="T51" s="25">
        <v>2302.971</v>
      </c>
      <c r="U51" s="14">
        <v>0.50374439027065776</v>
      </c>
    </row>
    <row r="52" spans="1:21" x14ac:dyDescent="0.3">
      <c r="A52" s="15"/>
      <c r="B52" s="24"/>
      <c r="C52" s="24"/>
      <c r="D52" s="24"/>
      <c r="E52" s="13"/>
      <c r="F52" s="13"/>
      <c r="G52" s="13"/>
      <c r="H52" s="13"/>
      <c r="I52" s="24"/>
      <c r="J52" s="13"/>
      <c r="K52" s="13"/>
      <c r="L52" s="13"/>
      <c r="M52" s="13"/>
      <c r="N52" s="24"/>
      <c r="O52" s="13"/>
      <c r="P52" s="13"/>
      <c r="Q52" s="13"/>
      <c r="R52" s="13"/>
      <c r="S52" s="24"/>
      <c r="T52" s="24"/>
      <c r="U52" s="14"/>
    </row>
    <row r="53" spans="1:21" x14ac:dyDescent="0.3">
      <c r="A53" s="15" t="s">
        <v>56</v>
      </c>
      <c r="B53" s="24">
        <v>36.298000000000002</v>
      </c>
      <c r="C53" s="24">
        <v>47.227000000000004</v>
      </c>
      <c r="D53" s="24">
        <v>63.438000000000002</v>
      </c>
      <c r="E53" s="13">
        <v>15.948729500000001</v>
      </c>
      <c r="F53" s="13">
        <v>15.78606999</v>
      </c>
      <c r="G53" s="13">
        <v>15.670333899999999</v>
      </c>
      <c r="H53" s="13">
        <v>15.484866609999996</v>
      </c>
      <c r="I53" s="24">
        <v>62.89</v>
      </c>
      <c r="J53" s="13">
        <v>14.357063620000002</v>
      </c>
      <c r="K53" s="13">
        <v>12.810936379999999</v>
      </c>
      <c r="L53" s="13">
        <v>11.074</v>
      </c>
      <c r="M53" s="13">
        <v>11.237</v>
      </c>
      <c r="N53" s="24">
        <v>49.478999999999999</v>
      </c>
      <c r="O53" s="13">
        <v>17.010000000000002</v>
      </c>
      <c r="P53" s="13">
        <v>18.766999999999999</v>
      </c>
      <c r="Q53" s="13">
        <v>20.945</v>
      </c>
      <c r="R53" s="13">
        <v>22.638000000000002</v>
      </c>
      <c r="S53" s="24">
        <v>79.36</v>
      </c>
      <c r="T53" s="24">
        <v>28.341000000000001</v>
      </c>
      <c r="U53" s="14">
        <v>0.66613756613756614</v>
      </c>
    </row>
    <row r="54" spans="1:21" x14ac:dyDescent="0.3">
      <c r="A54" s="15" t="s">
        <v>110</v>
      </c>
      <c r="B54" s="24">
        <v>238.76400000000001</v>
      </c>
      <c r="C54" s="24">
        <v>216.54900000000001</v>
      </c>
      <c r="D54" s="24">
        <v>214.53399999999999</v>
      </c>
      <c r="E54" s="13">
        <v>61.7012705</v>
      </c>
      <c r="F54" s="13">
        <v>61.387930009999998</v>
      </c>
      <c r="G54" s="13">
        <v>44.917666100000005</v>
      </c>
      <c r="H54" s="13">
        <v>62.778133390000001</v>
      </c>
      <c r="I54" s="24">
        <v>230.785</v>
      </c>
      <c r="J54" s="13">
        <v>67.859936379999994</v>
      </c>
      <c r="K54" s="13">
        <v>62.388063620000004</v>
      </c>
      <c r="L54" s="13">
        <v>77.03</v>
      </c>
      <c r="M54" s="13">
        <v>105.014</v>
      </c>
      <c r="N54" s="24">
        <v>312.29200000000003</v>
      </c>
      <c r="O54" s="13">
        <v>119.827</v>
      </c>
      <c r="P54" s="13">
        <v>88.817999999999998</v>
      </c>
      <c r="Q54" s="13">
        <v>89.668999999999997</v>
      </c>
      <c r="R54" s="13">
        <v>81.679000000000002</v>
      </c>
      <c r="S54" s="24">
        <v>379.99299999999999</v>
      </c>
      <c r="T54" s="24">
        <v>90.159000000000006</v>
      </c>
      <c r="U54" s="14">
        <v>-0.2475902759812062</v>
      </c>
    </row>
    <row r="55" spans="1:21" x14ac:dyDescent="0.3">
      <c r="A55" s="16" t="s">
        <v>68</v>
      </c>
      <c r="B55" s="25">
        <v>275.06200000000001</v>
      </c>
      <c r="C55" s="25">
        <v>263.77600000000001</v>
      </c>
      <c r="D55" s="25">
        <v>277.97199999999998</v>
      </c>
      <c r="E55" s="17">
        <v>77.650000000000006</v>
      </c>
      <c r="F55" s="17">
        <v>77.174000000000007</v>
      </c>
      <c r="G55" s="17">
        <v>60.588000000000001</v>
      </c>
      <c r="H55" s="17">
        <v>78.263000000000005</v>
      </c>
      <c r="I55" s="25">
        <v>293.67500000000001</v>
      </c>
      <c r="J55" s="17">
        <v>82.216999999999999</v>
      </c>
      <c r="K55" s="17">
        <v>75.198999999999998</v>
      </c>
      <c r="L55" s="17">
        <v>88.103999999999999</v>
      </c>
      <c r="M55" s="17">
        <v>116.251</v>
      </c>
      <c r="N55" s="25">
        <v>361.77100000000002</v>
      </c>
      <c r="O55" s="17">
        <v>136.83699999999999</v>
      </c>
      <c r="P55" s="17">
        <v>107.58500000000001</v>
      </c>
      <c r="Q55" s="17">
        <v>110.614</v>
      </c>
      <c r="R55" s="17">
        <v>104.31700000000001</v>
      </c>
      <c r="S55" s="25">
        <v>459.35300000000001</v>
      </c>
      <c r="T55" s="25">
        <v>118.5</v>
      </c>
      <c r="U55" s="14">
        <v>-0.13400615330648868</v>
      </c>
    </row>
    <row r="56" spans="1:21" x14ac:dyDescent="0.3">
      <c r="A56" s="15" t="s">
        <v>100</v>
      </c>
      <c r="B56" s="24">
        <v>-174.012</v>
      </c>
      <c r="C56" s="24">
        <v>-167.47399999999999</v>
      </c>
      <c r="D56" s="24">
        <v>-174.44799999999998</v>
      </c>
      <c r="E56" s="13">
        <v>-44.987000000000002</v>
      </c>
      <c r="F56" s="13">
        <v>-45.017000000000003</v>
      </c>
      <c r="G56" s="13">
        <v>-45.2</v>
      </c>
      <c r="H56" s="13">
        <v>-45.012</v>
      </c>
      <c r="I56" s="24">
        <v>-180.21600000000001</v>
      </c>
      <c r="J56" s="13">
        <v>-45.971000000000004</v>
      </c>
      <c r="K56" s="13">
        <v>-43.975999999999999</v>
      </c>
      <c r="L56" s="13">
        <v>-45.069000000000003</v>
      </c>
      <c r="M56" s="13">
        <v>-88.244</v>
      </c>
      <c r="N56" s="24">
        <v>-223.26</v>
      </c>
      <c r="O56" s="13">
        <v>-46.325000000000003</v>
      </c>
      <c r="P56" s="13">
        <v>-56.472000000000001</v>
      </c>
      <c r="Q56" s="13">
        <v>-46.383000000000003</v>
      </c>
      <c r="R56" s="13">
        <v>-52.201999999999998</v>
      </c>
      <c r="S56" s="24">
        <v>-201.38200000000001</v>
      </c>
      <c r="T56" s="24">
        <v>-51.07</v>
      </c>
      <c r="U56" s="14">
        <v>0.1024284943335132</v>
      </c>
    </row>
    <row r="57" spans="1:21" x14ac:dyDescent="0.3">
      <c r="A57" s="15" t="s">
        <v>101</v>
      </c>
      <c r="B57" s="24">
        <v>0</v>
      </c>
      <c r="C57" s="24">
        <v>0</v>
      </c>
      <c r="D57" s="24">
        <v>0</v>
      </c>
      <c r="E57" s="13">
        <v>0</v>
      </c>
      <c r="F57" s="13">
        <v>0</v>
      </c>
      <c r="G57" s="13">
        <v>0</v>
      </c>
      <c r="H57" s="13">
        <v>0</v>
      </c>
      <c r="I57" s="24">
        <v>0</v>
      </c>
      <c r="J57" s="13">
        <v>0</v>
      </c>
      <c r="K57" s="13">
        <v>-5.3020000000000005</v>
      </c>
      <c r="L57" s="13">
        <v>0</v>
      </c>
      <c r="M57" s="13">
        <v>0.06</v>
      </c>
      <c r="N57" s="24">
        <v>-5.242</v>
      </c>
      <c r="O57" s="13">
        <v>0</v>
      </c>
      <c r="P57" s="13">
        <v>0</v>
      </c>
      <c r="Q57" s="13">
        <v>0</v>
      </c>
      <c r="R57" s="13">
        <v>-9.0999999999999998E-2</v>
      </c>
      <c r="S57" s="24">
        <v>-9.0999999999999998E-2</v>
      </c>
      <c r="T57" s="24">
        <v>0</v>
      </c>
      <c r="U57" s="14" t="s">
        <v>65</v>
      </c>
    </row>
    <row r="58" spans="1:21" x14ac:dyDescent="0.3">
      <c r="A58" s="16" t="s">
        <v>125</v>
      </c>
      <c r="B58" s="25">
        <v>101.05</v>
      </c>
      <c r="C58" s="25">
        <v>96.301999999999978</v>
      </c>
      <c r="D58" s="25">
        <v>103.524</v>
      </c>
      <c r="E58" s="17">
        <v>32.663000000000004</v>
      </c>
      <c r="F58" s="17">
        <v>32.156999999999996</v>
      </c>
      <c r="G58" s="17">
        <v>15.388</v>
      </c>
      <c r="H58" s="17">
        <v>33.250999999999998</v>
      </c>
      <c r="I58" s="25">
        <v>113.459</v>
      </c>
      <c r="J58" s="17">
        <v>36.246000000000002</v>
      </c>
      <c r="K58" s="17">
        <v>25.920999999999999</v>
      </c>
      <c r="L58" s="17">
        <v>43.035000000000004</v>
      </c>
      <c r="M58" s="17">
        <v>28.067</v>
      </c>
      <c r="N58" s="25">
        <v>133.26900000000001</v>
      </c>
      <c r="O58" s="17">
        <v>90.512</v>
      </c>
      <c r="P58" s="17">
        <v>51.113</v>
      </c>
      <c r="Q58" s="17">
        <v>64.230999999999995</v>
      </c>
      <c r="R58" s="17">
        <v>52.024000000000001</v>
      </c>
      <c r="S58" s="25">
        <v>257.88</v>
      </c>
      <c r="T58" s="25">
        <v>67.430000000000007</v>
      </c>
      <c r="U58" s="14">
        <v>-0.25501590949266384</v>
      </c>
    </row>
  </sheetData>
  <conditionalFormatting sqref="C3:K9 C11:K14 C17:K20 C32:K34 C46:K48 B49:K49 N3:N49 N51:N58 B51:K51">
    <cfRule type="expression" dxfId="116" priority="238">
      <formula>B$33=1</formula>
    </cfRule>
  </conditionalFormatting>
  <conditionalFormatting sqref="B3:B9 B11:B14 B17:B20 B32:B34 B46:B48">
    <cfRule type="expression" dxfId="115" priority="237">
      <formula>B$33=1</formula>
    </cfRule>
  </conditionalFormatting>
  <conditionalFormatting sqref="C10:K10">
    <cfRule type="expression" dxfId="114" priority="236">
      <formula>C$33=1</formula>
    </cfRule>
  </conditionalFormatting>
  <conditionalFormatting sqref="B10">
    <cfRule type="expression" dxfId="113" priority="235">
      <formula>B$33=1</formula>
    </cfRule>
  </conditionalFormatting>
  <conditionalFormatting sqref="C15:K15">
    <cfRule type="expression" dxfId="112" priority="234">
      <formula>C$33=1</formula>
    </cfRule>
  </conditionalFormatting>
  <conditionalFormatting sqref="B15">
    <cfRule type="expression" dxfId="111" priority="233">
      <formula>B$33=1</formula>
    </cfRule>
  </conditionalFormatting>
  <conditionalFormatting sqref="C16:K16">
    <cfRule type="expression" dxfId="110" priority="232">
      <formula>C$33=1</formula>
    </cfRule>
  </conditionalFormatting>
  <conditionalFormatting sqref="B16">
    <cfRule type="expression" dxfId="109" priority="231">
      <formula>B$33=1</formula>
    </cfRule>
  </conditionalFormatting>
  <conditionalFormatting sqref="C21:K23 C25:K28 C31:K31">
    <cfRule type="expression" dxfId="108" priority="230">
      <formula>C$33=1</formula>
    </cfRule>
  </conditionalFormatting>
  <conditionalFormatting sqref="B21:B23 B25:B28 B31">
    <cfRule type="expression" dxfId="107" priority="229">
      <formula>B$33=1</formula>
    </cfRule>
  </conditionalFormatting>
  <conditionalFormatting sqref="C24:K24">
    <cfRule type="expression" dxfId="106" priority="228">
      <formula>C$33=1</formula>
    </cfRule>
  </conditionalFormatting>
  <conditionalFormatting sqref="B24">
    <cfRule type="expression" dxfId="105" priority="227">
      <formula>B$33=1</formula>
    </cfRule>
  </conditionalFormatting>
  <conditionalFormatting sqref="C29:K29">
    <cfRule type="expression" dxfId="104" priority="226">
      <formula>C$33=1</formula>
    </cfRule>
  </conditionalFormatting>
  <conditionalFormatting sqref="B29">
    <cfRule type="expression" dxfId="103" priority="225">
      <formula>B$33=1</formula>
    </cfRule>
  </conditionalFormatting>
  <conditionalFormatting sqref="C30:K30">
    <cfRule type="expression" dxfId="102" priority="224">
      <formula>C$33=1</formula>
    </cfRule>
  </conditionalFormatting>
  <conditionalFormatting sqref="B30">
    <cfRule type="expression" dxfId="101" priority="223">
      <formula>B$33=1</formula>
    </cfRule>
  </conditionalFormatting>
  <conditionalFormatting sqref="C35:K41 C45:K45">
    <cfRule type="expression" dxfId="100" priority="222">
      <formula>C$33=1</formula>
    </cfRule>
  </conditionalFormatting>
  <conditionalFormatting sqref="B35:B41 B45">
    <cfRule type="expression" dxfId="99" priority="221">
      <formula>B$33=1</formula>
    </cfRule>
  </conditionalFormatting>
  <conditionalFormatting sqref="C42:K42">
    <cfRule type="expression" dxfId="98" priority="220">
      <formula>C$33=1</formula>
    </cfRule>
  </conditionalFormatting>
  <conditionalFormatting sqref="B42">
    <cfRule type="expression" dxfId="97" priority="219">
      <formula>B$33=1</formula>
    </cfRule>
  </conditionalFormatting>
  <conditionalFormatting sqref="C43:K43">
    <cfRule type="expression" dxfId="96" priority="218">
      <formula>C$33=1</formula>
    </cfRule>
  </conditionalFormatting>
  <conditionalFormatting sqref="B43">
    <cfRule type="expression" dxfId="95" priority="217">
      <formula>B$33=1</formula>
    </cfRule>
  </conditionalFormatting>
  <conditionalFormatting sqref="C52:K55 C58:K58">
    <cfRule type="expression" dxfId="94" priority="216">
      <formula>C$33=1</formula>
    </cfRule>
  </conditionalFormatting>
  <conditionalFormatting sqref="B52:B55 B58">
    <cfRule type="expression" dxfId="93" priority="215">
      <formula>B$33=1</formula>
    </cfRule>
  </conditionalFormatting>
  <conditionalFormatting sqref="C56:K56">
    <cfRule type="expression" dxfId="92" priority="214">
      <formula>C$33=1</formula>
    </cfRule>
  </conditionalFormatting>
  <conditionalFormatting sqref="B56">
    <cfRule type="expression" dxfId="91" priority="213">
      <formula>B$33=1</formula>
    </cfRule>
  </conditionalFormatting>
  <conditionalFormatting sqref="C57:K57">
    <cfRule type="expression" dxfId="90" priority="212">
      <formula>C$33=1</formula>
    </cfRule>
  </conditionalFormatting>
  <conditionalFormatting sqref="B57">
    <cfRule type="expression" dxfId="89" priority="211">
      <formula>B$33=1</formula>
    </cfRule>
  </conditionalFormatting>
  <conditionalFormatting sqref="C44:K44">
    <cfRule type="expression" dxfId="88" priority="210">
      <formula>C$33=1</formula>
    </cfRule>
  </conditionalFormatting>
  <conditionalFormatting sqref="B44">
    <cfRule type="expression" dxfId="87" priority="209">
      <formula>B$33=1</formula>
    </cfRule>
  </conditionalFormatting>
  <conditionalFormatting sqref="L3:L9 L11:L14 L17:L20 L32:L34 L46:L49 L51">
    <cfRule type="expression" dxfId="86" priority="162">
      <formula>L$33=1</formula>
    </cfRule>
  </conditionalFormatting>
  <conditionalFormatting sqref="L10">
    <cfRule type="expression" dxfId="85" priority="161">
      <formula>L$33=1</formula>
    </cfRule>
  </conditionalFormatting>
  <conditionalFormatting sqref="L15">
    <cfRule type="expression" dxfId="84" priority="160">
      <formula>L$33=1</formula>
    </cfRule>
  </conditionalFormatting>
  <conditionalFormatting sqref="L16">
    <cfRule type="expression" dxfId="83" priority="159">
      <formula>L$33=1</formula>
    </cfRule>
  </conditionalFormatting>
  <conditionalFormatting sqref="L21:L23 L25:L28 L31">
    <cfRule type="expression" dxfId="82" priority="158">
      <formula>L$33=1</formula>
    </cfRule>
  </conditionalFormatting>
  <conditionalFormatting sqref="L24">
    <cfRule type="expression" dxfId="81" priority="157">
      <formula>L$33=1</formula>
    </cfRule>
  </conditionalFormatting>
  <conditionalFormatting sqref="L29">
    <cfRule type="expression" dxfId="80" priority="156">
      <formula>L$33=1</formula>
    </cfRule>
  </conditionalFormatting>
  <conditionalFormatting sqref="L30">
    <cfRule type="expression" dxfId="79" priority="155">
      <formula>L$33=1</formula>
    </cfRule>
  </conditionalFormatting>
  <conditionalFormatting sqref="L35:L41 L45">
    <cfRule type="expression" dxfId="78" priority="154">
      <formula>L$33=1</formula>
    </cfRule>
  </conditionalFormatting>
  <conditionalFormatting sqref="L42">
    <cfRule type="expression" dxfId="77" priority="153">
      <formula>L$33=1</formula>
    </cfRule>
  </conditionalFormatting>
  <conditionalFormatting sqref="L43">
    <cfRule type="expression" dxfId="76" priority="152">
      <formula>L$33=1</formula>
    </cfRule>
  </conditionalFormatting>
  <conditionalFormatting sqref="L52:L55 L58">
    <cfRule type="expression" dxfId="75" priority="151">
      <formula>L$33=1</formula>
    </cfRule>
  </conditionalFormatting>
  <conditionalFormatting sqref="L56">
    <cfRule type="expression" dxfId="74" priority="150">
      <formula>L$33=1</formula>
    </cfRule>
  </conditionalFormatting>
  <conditionalFormatting sqref="L57">
    <cfRule type="expression" dxfId="73" priority="149">
      <formula>L$33=1</formula>
    </cfRule>
  </conditionalFormatting>
  <conditionalFormatting sqref="L44">
    <cfRule type="expression" dxfId="72" priority="148">
      <formula>L$33=1</formula>
    </cfRule>
  </conditionalFormatting>
  <conditionalFormatting sqref="M44">
    <cfRule type="expression" dxfId="71" priority="118">
      <formula>M$33=1</formula>
    </cfRule>
  </conditionalFormatting>
  <conditionalFormatting sqref="M3:M9 M11:M14 M17:M20 M32:M34 M46:M49 M51">
    <cfRule type="expression" dxfId="70" priority="132">
      <formula>M$33=1</formula>
    </cfRule>
  </conditionalFormatting>
  <conditionalFormatting sqref="M10">
    <cfRule type="expression" dxfId="69" priority="131">
      <formula>M$33=1</formula>
    </cfRule>
  </conditionalFormatting>
  <conditionalFormatting sqref="M15">
    <cfRule type="expression" dxfId="68" priority="130">
      <formula>M$33=1</formula>
    </cfRule>
  </conditionalFormatting>
  <conditionalFormatting sqref="M16">
    <cfRule type="expression" dxfId="67" priority="129">
      <formula>M$33=1</formula>
    </cfRule>
  </conditionalFormatting>
  <conditionalFormatting sqref="M21:M23 M25:M28 M31">
    <cfRule type="expression" dxfId="66" priority="128">
      <formula>M$33=1</formula>
    </cfRule>
  </conditionalFormatting>
  <conditionalFormatting sqref="M24">
    <cfRule type="expression" dxfId="65" priority="127">
      <formula>M$33=1</formula>
    </cfRule>
  </conditionalFormatting>
  <conditionalFormatting sqref="M29">
    <cfRule type="expression" dxfId="64" priority="126">
      <formula>M$33=1</formula>
    </cfRule>
  </conditionalFormatting>
  <conditionalFormatting sqref="M30">
    <cfRule type="expression" dxfId="63" priority="125">
      <formula>M$33=1</formula>
    </cfRule>
  </conditionalFormatting>
  <conditionalFormatting sqref="M35:M41 M45">
    <cfRule type="expression" dxfId="62" priority="124">
      <formula>M$33=1</formula>
    </cfRule>
  </conditionalFormatting>
  <conditionalFormatting sqref="M42">
    <cfRule type="expression" dxfId="61" priority="123">
      <formula>M$33=1</formula>
    </cfRule>
  </conditionalFormatting>
  <conditionalFormatting sqref="M43">
    <cfRule type="expression" dxfId="60" priority="122">
      <formula>M$33=1</formula>
    </cfRule>
  </conditionalFormatting>
  <conditionalFormatting sqref="M52:M55 M58">
    <cfRule type="expression" dxfId="59" priority="121">
      <formula>M$33=1</formula>
    </cfRule>
  </conditionalFormatting>
  <conditionalFormatting sqref="M56">
    <cfRule type="expression" dxfId="58" priority="120">
      <formula>M$33=1</formula>
    </cfRule>
  </conditionalFormatting>
  <conditionalFormatting sqref="M57">
    <cfRule type="expression" dxfId="57" priority="119">
      <formula>M$33=1</formula>
    </cfRule>
  </conditionalFormatting>
  <conditionalFormatting sqref="O44:P44">
    <cfRule type="expression" dxfId="56" priority="88">
      <formula>O$33=1</formula>
    </cfRule>
  </conditionalFormatting>
  <conditionalFormatting sqref="O3:P9 O11:P14 O17:P20 O32:P34 O46:P49 O51:P51">
    <cfRule type="expression" dxfId="55" priority="102">
      <formula>O$33=1</formula>
    </cfRule>
  </conditionalFormatting>
  <conditionalFormatting sqref="O10:P10">
    <cfRule type="expression" dxfId="54" priority="101">
      <formula>O$33=1</formula>
    </cfRule>
  </conditionalFormatting>
  <conditionalFormatting sqref="O15:P15">
    <cfRule type="expression" dxfId="53" priority="100">
      <formula>O$33=1</formula>
    </cfRule>
  </conditionalFormatting>
  <conditionalFormatting sqref="O16:P16">
    <cfRule type="expression" dxfId="52" priority="99">
      <formula>O$33=1</formula>
    </cfRule>
  </conditionalFormatting>
  <conditionalFormatting sqref="O21:P23 O25:P28 O31:P31">
    <cfRule type="expression" dxfId="51" priority="98">
      <formula>O$33=1</formula>
    </cfRule>
  </conditionalFormatting>
  <conditionalFormatting sqref="O24:P24">
    <cfRule type="expression" dxfId="50" priority="97">
      <formula>O$33=1</formula>
    </cfRule>
  </conditionalFormatting>
  <conditionalFormatting sqref="O29:P29">
    <cfRule type="expression" dxfId="49" priority="96">
      <formula>O$33=1</formula>
    </cfRule>
  </conditionalFormatting>
  <conditionalFormatting sqref="O30:P30">
    <cfRule type="expression" dxfId="48" priority="95">
      <formula>O$33=1</formula>
    </cfRule>
  </conditionalFormatting>
  <conditionalFormatting sqref="O35:P41 O45:P45">
    <cfRule type="expression" dxfId="47" priority="94">
      <formula>O$33=1</formula>
    </cfRule>
  </conditionalFormatting>
  <conditionalFormatting sqref="O42:P42">
    <cfRule type="expression" dxfId="46" priority="93">
      <formula>O$33=1</formula>
    </cfRule>
  </conditionalFormatting>
  <conditionalFormatting sqref="O43:P43">
    <cfRule type="expression" dxfId="45" priority="92">
      <formula>O$33=1</formula>
    </cfRule>
  </conditionalFormatting>
  <conditionalFormatting sqref="O52:P55 O58:P58">
    <cfRule type="expression" dxfId="44" priority="91">
      <formula>O$33=1</formula>
    </cfRule>
  </conditionalFormatting>
  <conditionalFormatting sqref="O56:P56">
    <cfRule type="expression" dxfId="43" priority="90">
      <formula>O$33=1</formula>
    </cfRule>
  </conditionalFormatting>
  <conditionalFormatting sqref="O57:P57">
    <cfRule type="expression" dxfId="42" priority="89">
      <formula>O$33=1</formula>
    </cfRule>
  </conditionalFormatting>
  <conditionalFormatting sqref="Q44">
    <cfRule type="expression" dxfId="41" priority="28">
      <formula>Q$33=1</formula>
    </cfRule>
  </conditionalFormatting>
  <conditionalFormatting sqref="Q3:Q9 Q11:Q14 Q17:Q20 Q32:Q34 Q46:Q49 Q51">
    <cfRule type="expression" dxfId="40" priority="42">
      <formula>Q$33=1</formula>
    </cfRule>
  </conditionalFormatting>
  <conditionalFormatting sqref="Q10">
    <cfRule type="expression" dxfId="39" priority="41">
      <formula>Q$33=1</formula>
    </cfRule>
  </conditionalFormatting>
  <conditionalFormatting sqref="Q15">
    <cfRule type="expression" dxfId="38" priority="40">
      <formula>Q$33=1</formula>
    </cfRule>
  </conditionalFormatting>
  <conditionalFormatting sqref="Q16">
    <cfRule type="expression" dxfId="37" priority="39">
      <formula>Q$33=1</formula>
    </cfRule>
  </conditionalFormatting>
  <conditionalFormatting sqref="Q21:Q23 Q25:Q28 Q31">
    <cfRule type="expression" dxfId="36" priority="38">
      <formula>Q$33=1</formula>
    </cfRule>
  </conditionalFormatting>
  <conditionalFormatting sqref="Q24">
    <cfRule type="expression" dxfId="35" priority="37">
      <formula>Q$33=1</formula>
    </cfRule>
  </conditionalFormatting>
  <conditionalFormatting sqref="Q29">
    <cfRule type="expression" dxfId="34" priority="36">
      <formula>Q$33=1</formula>
    </cfRule>
  </conditionalFormatting>
  <conditionalFormatting sqref="Q30">
    <cfRule type="expression" dxfId="33" priority="35">
      <formula>Q$33=1</formula>
    </cfRule>
  </conditionalFormatting>
  <conditionalFormatting sqref="Q35:Q41 Q45">
    <cfRule type="expression" dxfId="32" priority="34">
      <formula>Q$33=1</formula>
    </cfRule>
  </conditionalFormatting>
  <conditionalFormatting sqref="Q42">
    <cfRule type="expression" dxfId="31" priority="33">
      <formula>Q$33=1</formula>
    </cfRule>
  </conditionalFormatting>
  <conditionalFormatting sqref="Q43">
    <cfRule type="expression" dxfId="30" priority="32">
      <formula>Q$33=1</formula>
    </cfRule>
  </conditionalFormatting>
  <conditionalFormatting sqref="Q52:Q55 Q58">
    <cfRule type="expression" dxfId="29" priority="31">
      <formula>Q$33=1</formula>
    </cfRule>
  </conditionalFormatting>
  <conditionalFormatting sqref="Q56">
    <cfRule type="expression" dxfId="28" priority="30">
      <formula>Q$33=1</formula>
    </cfRule>
  </conditionalFormatting>
  <conditionalFormatting sqref="Q57">
    <cfRule type="expression" dxfId="27" priority="29">
      <formula>Q$33=1</formula>
    </cfRule>
  </conditionalFormatting>
  <conditionalFormatting sqref="R44">
    <cfRule type="expression" dxfId="26" priority="13">
      <formula>R$33=1</formula>
    </cfRule>
  </conditionalFormatting>
  <conditionalFormatting sqref="R3:R9 R11:R14 R17:R20 R32:R34 R46:R49 R51">
    <cfRule type="expression" dxfId="25" priority="27">
      <formula>R$33=1</formula>
    </cfRule>
  </conditionalFormatting>
  <conditionalFormatting sqref="R10">
    <cfRule type="expression" dxfId="24" priority="26">
      <formula>R$33=1</formula>
    </cfRule>
  </conditionalFormatting>
  <conditionalFormatting sqref="R15">
    <cfRule type="expression" dxfId="23" priority="25">
      <formula>R$33=1</formula>
    </cfRule>
  </conditionalFormatting>
  <conditionalFormatting sqref="R16">
    <cfRule type="expression" dxfId="22" priority="24">
      <formula>R$33=1</formula>
    </cfRule>
  </conditionalFormatting>
  <conditionalFormatting sqref="R21:R23 R25:R28 R31">
    <cfRule type="expression" dxfId="21" priority="23">
      <formula>R$33=1</formula>
    </cfRule>
  </conditionalFormatting>
  <conditionalFormatting sqref="R24">
    <cfRule type="expression" dxfId="20" priority="22">
      <formula>R$33=1</formula>
    </cfRule>
  </conditionalFormatting>
  <conditionalFormatting sqref="R29">
    <cfRule type="expression" dxfId="19" priority="21">
      <formula>R$33=1</formula>
    </cfRule>
  </conditionalFormatting>
  <conditionalFormatting sqref="R30">
    <cfRule type="expression" dxfId="18" priority="20">
      <formula>R$33=1</formula>
    </cfRule>
  </conditionalFormatting>
  <conditionalFormatting sqref="R35:R41 R45">
    <cfRule type="expression" dxfId="17" priority="19">
      <formula>R$33=1</formula>
    </cfRule>
  </conditionalFormatting>
  <conditionalFormatting sqref="R42">
    <cfRule type="expression" dxfId="16" priority="18">
      <formula>R$33=1</formula>
    </cfRule>
  </conditionalFormatting>
  <conditionalFormatting sqref="R43">
    <cfRule type="expression" dxfId="15" priority="17">
      <formula>R$33=1</formula>
    </cfRule>
  </conditionalFormatting>
  <conditionalFormatting sqref="R52:R55 R58">
    <cfRule type="expression" dxfId="14" priority="16">
      <formula>R$33=1</formula>
    </cfRule>
  </conditionalFormatting>
  <conditionalFormatting sqref="R56">
    <cfRule type="expression" dxfId="13" priority="15">
      <formula>R$33=1</formula>
    </cfRule>
  </conditionalFormatting>
  <conditionalFormatting sqref="R57">
    <cfRule type="expression" dxfId="12" priority="14">
      <formula>R$33=1</formula>
    </cfRule>
  </conditionalFormatting>
  <conditionalFormatting sqref="S3:S49 S51:S58">
    <cfRule type="expression" dxfId="11" priority="12">
      <formula>S$33=1</formula>
    </cfRule>
  </conditionalFormatting>
  <conditionalFormatting sqref="T3:T49 T51:T58">
    <cfRule type="expression" dxfId="10" priority="11">
      <formula>T$33=1</formula>
    </cfRule>
  </conditionalFormatting>
  <conditionalFormatting sqref="N50">
    <cfRule type="expression" dxfId="9" priority="10">
      <formula>N$33=1</formula>
    </cfRule>
  </conditionalFormatting>
  <conditionalFormatting sqref="C50:K50">
    <cfRule type="expression" dxfId="8" priority="9">
      <formula>C$33=1</formula>
    </cfRule>
  </conditionalFormatting>
  <conditionalFormatting sqref="B50">
    <cfRule type="expression" dxfId="7" priority="8">
      <formula>B$33=1</formula>
    </cfRule>
  </conditionalFormatting>
  <conditionalFormatting sqref="L50">
    <cfRule type="expression" dxfId="6" priority="7">
      <formula>L$33=1</formula>
    </cfRule>
  </conditionalFormatting>
  <conditionalFormatting sqref="M50">
    <cfRule type="expression" dxfId="5" priority="6">
      <formula>M$33=1</formula>
    </cfRule>
  </conditionalFormatting>
  <conditionalFormatting sqref="O50:P50">
    <cfRule type="expression" dxfId="4" priority="5">
      <formula>O$33=1</formula>
    </cfRule>
  </conditionalFormatting>
  <conditionalFormatting sqref="Q50">
    <cfRule type="expression" dxfId="3" priority="4">
      <formula>Q$33=1</formula>
    </cfRule>
  </conditionalFormatting>
  <conditionalFormatting sqref="R50">
    <cfRule type="expression" dxfId="2" priority="3">
      <formula>R$33=1</formula>
    </cfRule>
  </conditionalFormatting>
  <conditionalFormatting sqref="S50">
    <cfRule type="expression" dxfId="1" priority="2">
      <formula>S$33=1</formula>
    </cfRule>
  </conditionalFormatting>
  <conditionalFormatting sqref="T50">
    <cfRule type="expression" dxfId="0" priority="1">
      <formula>T$33=1</formula>
    </cfRule>
  </conditionalFormatting>
  <hyperlinks>
    <hyperlink ref="U1" location="Contents!A1" display="Back to Contents" xr:uid="{9220115F-8EF3-4EEF-86D2-0CCC3D7284E5}"/>
  </hyperlinks>
  <pageMargins left="0.7" right="0.7" top="0.75" bottom="0.75" header="0.3" footer="0.3"/>
  <pageSetup scale="73"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Contents</vt:lpstr>
      <vt:lpstr>Balance sheet</vt:lpstr>
      <vt:lpstr>Income statement</vt:lpstr>
      <vt:lpstr>Operating segments</vt:lpstr>
      <vt:lpstr>'Balance sheet'!Print_Area</vt:lpstr>
      <vt:lpstr>Contents!Print_Area</vt:lpstr>
      <vt:lpstr>'Income statement'!Print_Area</vt:lpstr>
      <vt:lpstr>'Operating segments'!Print_Area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Franz</dc:creator>
  <cp:lastModifiedBy>Test</cp:lastModifiedBy>
  <cp:lastPrinted>2020-05-19T09:01:07Z</cp:lastPrinted>
  <dcterms:created xsi:type="dcterms:W3CDTF">2020-05-17T05:27:09Z</dcterms:created>
  <dcterms:modified xsi:type="dcterms:W3CDTF">2022-05-23T03:57:54Z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{1E2D7878-1B77-4D37-BA1E-BC20FD8D8F19}</vt:lpwstr>
  </property>
</Properties>
</file>