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mc:AlternateContent xmlns:mc="http://schemas.openxmlformats.org/markup-compatibility/2006">
    <mc:Choice Requires="x15">
      <x15ac:absPath xmlns:x15ac="http://schemas.microsoft.com/office/spreadsheetml/2010/11/ac" url="g:\my drive\1 iridium shared\4 templates\bsf\results\2021 q3\output\"/>
    </mc:Choice>
  </mc:AlternateContent>
  <xr:revisionPtr revIDLastSave="0" documentId="13_ncr:1_{E3CFF67F-98C1-4F97-A5CE-36C09FBDF3B1}" xr6:coauthVersionLast="47" xr6:coauthVersionMax="47" xr10:uidLastSave="{00000000-0000-0000-0000-000000000000}"/>
  <bookViews>
    <workbookView xWindow="-31603" yWindow="557" windowWidth="21497" windowHeight="16732" activeTab="3" xr2:uid="{2932C14F-C65E-447B-882C-405D9361E235}"/>
  </bookViews>
  <sheets>
    <sheet name="Contents" sheetId="4" r:id="rId1"/>
    <sheet name="Balance sheet" sheetId="1" r:id="rId2"/>
    <sheet name="Income statement" sheetId="2" r:id="rId3"/>
    <sheet name="Operating segments" sheetId="3" r:id="rId4"/>
  </sheets>
  <externalReferences>
    <externalReference r:id="rId5"/>
  </externalReference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"04/19/2021 04:05:03"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'Balance sheet'!$A$1:$P$45</definedName>
    <definedName name="_xlnm.Print_Area" localSheetId="0">Contents!$A$1:$F$32</definedName>
    <definedName name="_xlnm.Print_Area" localSheetId="2">'Income statement'!$A$1:$R$52</definedName>
    <definedName name="_xlnm.Print_Area" localSheetId="3">'Operating segments'!$A$1:$N$57</definedName>
    <definedName name="Unit">'[1]master TABLES'!$A$4:$E$7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<sst xmlns="http://schemas.openxmlformats.org/spreadsheetml/2006/main" count="226" uniqueCount="126">
  <si>
    <t>BALANCE SHEET</t>
  </si>
  <si>
    <t>SAR (Mn)</t>
  </si>
  <si>
    <t>FY 2015</t>
  </si>
  <si>
    <t>FY 2016</t>
  </si>
  <si>
    <t>FY 2017</t>
  </si>
  <si>
    <t>1Q 2018</t>
  </si>
  <si>
    <t>2Q 2018</t>
  </si>
  <si>
    <t>3Q 2018</t>
  </si>
  <si>
    <t>FY 2018</t>
  </si>
  <si>
    <t>1Q 2019</t>
  </si>
  <si>
    <t>2Q 2019</t>
  </si>
  <si>
    <t>3Q 2019</t>
  </si>
  <si>
    <t>FY 2019</t>
  </si>
  <si>
    <t>1Q 2020</t>
  </si>
  <si>
    <t>Δ% YoY</t>
  </si>
  <si>
    <t>Cash and balances with SAMA</t>
  </si>
  <si>
    <t>Due from banks and other financial Institutions</t>
  </si>
  <si>
    <t>Investments, net</t>
  </si>
  <si>
    <t>Loans and advances, net</t>
  </si>
  <si>
    <t>Positive fair value of derivatives, net</t>
  </si>
  <si>
    <t>Investments in associates</t>
  </si>
  <si>
    <t>Property and equipment, net</t>
  </si>
  <si>
    <t>Other real estate</t>
  </si>
  <si>
    <t>Deferred tax</t>
  </si>
  <si>
    <t>Other assets</t>
  </si>
  <si>
    <t>Total assets</t>
  </si>
  <si>
    <t>Due to banks and other financial institutions</t>
  </si>
  <si>
    <t>Customers' deposits</t>
  </si>
  <si>
    <t>Debt securities and sukuks</t>
  </si>
  <si>
    <t>Negative fair value of derivatives</t>
  </si>
  <si>
    <t>Other liabilities</t>
  </si>
  <si>
    <t>Total liabilities</t>
  </si>
  <si>
    <t>Share capital</t>
  </si>
  <si>
    <t>Statutory reserve</t>
  </si>
  <si>
    <t>General reserve</t>
  </si>
  <si>
    <t>Other reserves</t>
  </si>
  <si>
    <t>Retained earnings</t>
  </si>
  <si>
    <t>Proposed dividend</t>
  </si>
  <si>
    <t>Treasury shares</t>
  </si>
  <si>
    <t>Total equity</t>
  </si>
  <si>
    <t>Total liabilities and equity</t>
  </si>
  <si>
    <t>NPL ratio</t>
  </si>
  <si>
    <t>NPL coverage ratio</t>
  </si>
  <si>
    <t>Risk weighted assets</t>
  </si>
  <si>
    <t>Total tier 1 capital (T1)</t>
  </si>
  <si>
    <t>Total capital (TC)</t>
  </si>
  <si>
    <t>T1 ratio</t>
  </si>
  <si>
    <t>TC ratio</t>
  </si>
  <si>
    <t>Liquidity coverage ratio (LCR)</t>
  </si>
  <si>
    <t>Basel III leverage ratio</t>
  </si>
  <si>
    <t>Net stable funding ratio</t>
  </si>
  <si>
    <t>NA</t>
  </si>
  <si>
    <t>INCOME STATEMENT</t>
  </si>
  <si>
    <t>4Q 2018</t>
  </si>
  <si>
    <t>4Q 2019</t>
  </si>
  <si>
    <t>Special commission income</t>
  </si>
  <si>
    <t>Special commission expense</t>
  </si>
  <si>
    <t>Net special commission income</t>
  </si>
  <si>
    <t>Fee and commission income</t>
  </si>
  <si>
    <t>Fee and commission expenses</t>
  </si>
  <si>
    <t>Net fee and commission income</t>
  </si>
  <si>
    <t>Exchange Income, net</t>
  </si>
  <si>
    <t>Trading income</t>
  </si>
  <si>
    <t>Dividend income</t>
  </si>
  <si>
    <t>Gains / (losses) on FVOCI</t>
  </si>
  <si>
    <t>Gain on FVTPL financial instruments, net</t>
  </si>
  <si>
    <t/>
  </si>
  <si>
    <t>Gains on sale of associate</t>
  </si>
  <si>
    <t>Other operating income</t>
  </si>
  <si>
    <t>Total operating income</t>
  </si>
  <si>
    <t>Salaries and employee related expenses</t>
  </si>
  <si>
    <t>Rent and premises related expenses</t>
  </si>
  <si>
    <t>Depreciation and amortization</t>
  </si>
  <si>
    <t>Other operating, general and administrative expenses</t>
  </si>
  <si>
    <t>Total operating expenses before impairment charge</t>
  </si>
  <si>
    <t>Impairment charge for credit losses, net</t>
  </si>
  <si>
    <t>Impairment charge for associate</t>
  </si>
  <si>
    <t>Impairment charge for investments and other financial assets</t>
  </si>
  <si>
    <t>Total impairment charge</t>
  </si>
  <si>
    <t>Total operating expenses, net</t>
  </si>
  <si>
    <t>Net operating income</t>
  </si>
  <si>
    <t>Share in earnings of associates, net</t>
  </si>
  <si>
    <t>Net income before zakat and income tax</t>
  </si>
  <si>
    <t>Zakat and income tax charge</t>
  </si>
  <si>
    <t>Net Income after zakat and income tax</t>
  </si>
  <si>
    <t>Number of shares in issue</t>
  </si>
  <si>
    <t>Weighted average number of shares</t>
  </si>
  <si>
    <t>DPS, net</t>
  </si>
  <si>
    <t>EPS</t>
  </si>
  <si>
    <t>Commission Yield</t>
  </si>
  <si>
    <t>Cost of funding</t>
  </si>
  <si>
    <t>Net interest margin</t>
  </si>
  <si>
    <t>Cost to income ratio</t>
  </si>
  <si>
    <t>Cost of risk</t>
  </si>
  <si>
    <t>ROAE</t>
  </si>
  <si>
    <t>ROAE - before zakat &amp; income tax</t>
  </si>
  <si>
    <t>ROAA</t>
  </si>
  <si>
    <t>ROAA - before zakat &amp; income tax</t>
  </si>
  <si>
    <t>Contents</t>
  </si>
  <si>
    <t>Balance sheet</t>
  </si>
  <si>
    <t>Income statement</t>
  </si>
  <si>
    <t>Operating segments</t>
  </si>
  <si>
    <t>OPERATING SEGMENTS</t>
  </si>
  <si>
    <t xml:space="preserve"> RETAIL BANKING</t>
  </si>
  <si>
    <t>Operating expenses before impairment charge</t>
  </si>
  <si>
    <t>Impairment charge</t>
  </si>
  <si>
    <t xml:space="preserve"> CORPORATE BANKING</t>
  </si>
  <si>
    <t xml:space="preserve"> TREASURY</t>
  </si>
  <si>
    <t>Investments</t>
  </si>
  <si>
    <t xml:space="preserve"> INVESTMENT BANKING AND BROKERAGE</t>
  </si>
  <si>
    <t>Back to Contents</t>
  </si>
  <si>
    <t>Disclaimer</t>
  </si>
  <si>
    <t>2Q 2020</t>
  </si>
  <si>
    <t>3Q 2020</t>
  </si>
  <si>
    <t>Non-interest income</t>
  </si>
  <si>
    <t>FY 2020</t>
  </si>
  <si>
    <t>Equity attributable to equity holders of the bank</t>
  </si>
  <si>
    <t>Tier 1 sukuk</t>
  </si>
  <si>
    <t>Net income attributable to shareholders of the bank</t>
  </si>
  <si>
    <t>Tier 1 sukuk cost</t>
  </si>
  <si>
    <t>4Q 2020</t>
  </si>
  <si>
    <t>1Q 2021</t>
  </si>
  <si>
    <t>2Q 2021</t>
  </si>
  <si>
    <t>3Q 2021</t>
  </si>
  <si>
    <t>9M 2020</t>
  </si>
  <si>
    <t>9M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</si>
</sst>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yyyy"/>
    <numFmt numFmtId="167" formatCode="#,##0;\(#,##0\)"/>
    <numFmt numFmtId="168" formatCode="\+0%;\-0%"/>
  </numFmts>
  <fonts count="13" x14ac:knownFonts="1">
    <font>
      <sz val="11"/>
      <color theme="1"/>
      <name val="Arial Nova"/>
      <family val="2"/>
      <scheme val="minor"/>
    </font>
    <font>
      <sz val="10"/>
      <name val="Arial"/>
      <family val="2"/>
    </font>
    <font>
      <sz val="14"/>
      <color theme="2"/>
      <name val="Arial Nova"/>
      <family val="2"/>
      <scheme val="minor"/>
    </font>
    <font>
      <b/>
      <sz val="14"/>
      <name val="Arial Nova"/>
      <family val="2"/>
      <scheme val="minor"/>
    </font>
    <font>
      <sz val="10"/>
      <color rgb="FF2E008B"/>
      <name val="Arial Nova"/>
      <family val="2"/>
      <scheme val="minor"/>
    </font>
    <font>
      <b/>
      <sz val="8"/>
      <color theme="1"/>
      <name val="Arial Nova"/>
      <family val="2"/>
      <scheme val="minor"/>
    </font>
    <font>
      <sz val="8"/>
      <color theme="1"/>
      <name val="Arial Nova"/>
      <family val="2"/>
      <scheme val="minor"/>
    </font>
    <font>
      <sz val="8"/>
      <color rgb="FF001B21"/>
      <name val="Arial Nova"/>
      <family val="2"/>
      <scheme val="minor"/>
    </font>
    <font>
      <b/>
      <sz val="8"/>
      <color theme="2"/>
      <name val="Arial Nova"/>
      <family val="2"/>
      <scheme val="minor"/>
    </font>
    <font>
      <sz val="10"/>
      <name val="Arial Nova"/>
      <family val="2"/>
      <scheme val="minor"/>
    </font>
    <font>
      <u/>
      <sz val="11"/>
      <color theme="10"/>
      <name val="Arial Nova"/>
      <family val="2"/>
      <scheme val="minor"/>
    </font>
    <font>
      <sz val="10"/>
      <color theme="1"/>
      <name val="Arial Nova"/>
      <family val="2"/>
      <scheme val="minor"/>
    </font>
    <font>
      <b/>
      <sz val="12"/>
      <color theme="2"/>
      <name val="Arial Nova"/>
      <family val="2"/>
      <scheme val="minor"/>
    </font>
  </fonts>
  <fills count="5">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3F3F3"/>
        <bgColor indexed="64"/>
      </patternFill>
    </fill>
  </fills>
  <borders count="8">
    <border>
      <left/>
      <right/>
      <top/>
      <bottom/>
      <diagonal/>
    </border>
    <border>
      <left style="thick">
        <color theme="7"/>
      </left>
      <right/>
      <top/>
      <bottom/>
      <diagonal/>
    </border>
    <border>
      <left/>
      <right/>
      <top/>
      <bottom style="medium">
        <color theme="7"/>
      </bottom>
      <diagonal/>
    </border>
    <border>
      <left/>
      <right/>
      <top style="medium">
        <color theme="7"/>
      </top>
      <bottom style="hair">
        <color theme="7"/>
      </bottom>
      <diagonal/>
    </border>
    <border>
      <left/>
      <right/>
      <top style="hair">
        <color theme="7"/>
      </top>
      <bottom style="hair">
        <color theme="7"/>
      </bottom>
      <diagonal/>
    </border>
    <border>
      <left/>
      <right/>
      <top style="medium">
        <color theme="7"/>
      </top>
      <bottom/>
      <diagonal/>
    </border>
    <border>
      <left style="thick">
        <color theme="7"/>
      </left>
      <right/>
      <top style="hair">
        <color theme="7"/>
      </top>
      <bottom style="hair">
        <color theme="7"/>
      </bottom>
      <diagonal/>
    </border>
    <border>
      <left/>
      <right/>
      <top/>
      <bottom style="hair">
        <color theme="7"/>
      </bottom>
      <diagonal/>
    </border>
  </borders>
  <cellStyleXfs count="5">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47">
    <xf numFmtId="0" fontId="0" fillId="0" borderId="0" xfId="0"/>
    <xf numFmtId="0" fontId="0" fillId="2" borderId="0" xfId="0" applyFill="1"/>
    <xf numFmtId="0" fontId="2" fillId="2" borderId="1" xfId="1" applyFont="1" applyFill="1" applyBorder="1" applyAlignment="1">
      <alignment horizontal="left" vertical="center"/>
    </xf>
    <xf numFmtId="0" fontId="3" fillId="2" borderId="0" xfId="1" applyFont="1" applyFill="1" applyAlignment="1">
      <alignment horizontal="left" vertical="center"/>
    </xf>
    <xf numFmtId="0" fontId="4" fillId="2" borderId="0" xfId="1" applyFont="1" applyFill="1" applyAlignment="1">
      <alignment vertical="center"/>
    </xf>
    <xf numFmtId="165" fontId="4" fillId="2" borderId="0" xfId="2" applyNumberFormat="1" applyFont="1" applyFill="1" applyAlignment="1">
      <alignment vertical="center"/>
    </xf>
    <xf numFmtId="9" fontId="5" fillId="2" borderId="2" xfId="1" applyNumberFormat="1" applyFont="1" applyFill="1" applyBorder="1" applyAlignment="1">
      <alignment vertical="center"/>
    </xf>
    <xf numFmtId="166" fontId="5" fillId="2" borderId="2" xfId="1" applyNumberFormat="1" applyFont="1" applyFill="1" applyBorder="1" applyAlignment="1">
      <alignment horizontal="center" vertical="center"/>
    </xf>
    <xf numFmtId="166" fontId="5" fillId="3" borderId="2" xfId="1" applyNumberFormat="1" applyFont="1" applyFill="1" applyBorder="1" applyAlignment="1">
      <alignment horizontal="center" vertical="center"/>
    </xf>
    <xf numFmtId="0" fontId="6" fillId="2" borderId="3" xfId="1" applyFont="1" applyFill="1" applyBorder="1" applyAlignment="1">
      <alignment vertical="center"/>
    </xf>
    <xf numFmtId="165" fontId="6" fillId="2" borderId="3" xfId="2" applyNumberFormat="1" applyFont="1" applyFill="1" applyBorder="1" applyAlignment="1">
      <alignment vertical="center"/>
    </xf>
    <xf numFmtId="165" fontId="6" fillId="3" borderId="3" xfId="2" applyNumberFormat="1" applyFont="1" applyFill="1" applyBorder="1" applyAlignment="1">
      <alignment horizontal="center" vertical="center"/>
    </xf>
    <xf numFmtId="0" fontId="7" fillId="2" borderId="4" xfId="1" applyFont="1" applyFill="1" applyBorder="1" applyAlignment="1">
      <alignment vertical="center"/>
    </xf>
    <xf numFmtId="167" fontId="6" fillId="2" borderId="4" xfId="2" applyNumberFormat="1" applyFont="1" applyFill="1" applyBorder="1" applyAlignment="1">
      <alignment horizontal="center" vertical="center"/>
    </xf>
    <xf numFmtId="168" fontId="6" fillId="3" borderId="4" xfId="3" applyNumberFormat="1" applyFont="1" applyFill="1" applyBorder="1" applyAlignment="1">
      <alignment horizontal="center" vertical="center"/>
    </xf>
    <xf numFmtId="0" fontId="6" fillId="2" borderId="4" xfId="1" applyFont="1" applyFill="1" applyBorder="1" applyAlignment="1">
      <alignment vertical="center"/>
    </xf>
    <xf numFmtId="0" fontId="8" fillId="2" borderId="4" xfId="1" applyFont="1" applyFill="1" applyBorder="1" applyAlignment="1">
      <alignment vertical="center"/>
    </xf>
    <xf numFmtId="167" fontId="8" fillId="2" borderId="4" xfId="2" applyNumberFormat="1" applyFont="1" applyFill="1" applyBorder="1" applyAlignment="1">
      <alignment horizontal="center" vertical="center"/>
    </xf>
    <xf numFmtId="10" fontId="6" fillId="2" borderId="4" xfId="3" applyNumberFormat="1" applyFont="1" applyFill="1" applyBorder="1" applyAlignment="1">
      <alignment horizontal="center" vertical="center"/>
    </xf>
    <xf numFmtId="10" fontId="6" fillId="2" borderId="4" xfId="2" applyNumberFormat="1" applyFont="1" applyFill="1" applyBorder="1" applyAlignment="1">
      <alignment horizontal="center" vertical="center"/>
    </xf>
    <xf numFmtId="0" fontId="9" fillId="2" borderId="0" xfId="1" applyFont="1" applyFill="1"/>
    <xf numFmtId="4" fontId="6" fillId="2" borderId="4" xfId="2" applyNumberFormat="1" applyFont="1" applyFill="1" applyBorder="1" applyAlignment="1">
      <alignment horizontal="center" vertical="center"/>
    </xf>
    <xf numFmtId="166" fontId="5" fillId="4" borderId="2" xfId="1" applyNumberFormat="1" applyFont="1" applyFill="1" applyBorder="1" applyAlignment="1">
      <alignment horizontal="center" vertical="center"/>
    </xf>
    <xf numFmtId="165" fontId="6" fillId="4" borderId="3" xfId="2" applyNumberFormat="1" applyFont="1" applyFill="1" applyBorder="1" applyAlignment="1">
      <alignment vertical="center"/>
    </xf>
    <xf numFmtId="167" fontId="6" fillId="4" borderId="4" xfId="2" applyNumberFormat="1" applyFont="1" applyFill="1" applyBorder="1" applyAlignment="1">
      <alignment horizontal="center" vertical="center"/>
    </xf>
    <xf numFmtId="167" fontId="8" fillId="4" borderId="4" xfId="2" applyNumberFormat="1" applyFont="1" applyFill="1" applyBorder="1" applyAlignment="1">
      <alignment horizontal="center" vertical="center"/>
    </xf>
    <xf numFmtId="4" fontId="6" fillId="4" borderId="4" xfId="2" applyNumberFormat="1" applyFont="1" applyFill="1" applyBorder="1" applyAlignment="1">
      <alignment horizontal="center" vertical="center"/>
    </xf>
    <xf numFmtId="10" fontId="6" fillId="4" borderId="4" xfId="3" applyNumberFormat="1" applyFont="1" applyFill="1" applyBorder="1" applyAlignment="1">
      <alignment horizontal="center" vertical="center"/>
    </xf>
    <xf numFmtId="10" fontId="6" fillId="4" borderId="4" xfId="2" applyNumberFormat="1" applyFont="1" applyFill="1" applyBorder="1" applyAlignment="1">
      <alignment horizontal="center" vertical="center"/>
    </xf>
    <xf numFmtId="0" fontId="6" fillId="2" borderId="5" xfId="1" applyFont="1" applyFill="1" applyBorder="1" applyAlignment="1">
      <alignment vertical="center"/>
    </xf>
    <xf numFmtId="0" fontId="5" fillId="2" borderId="6" xfId="1" applyFont="1" applyFill="1" applyBorder="1" applyAlignment="1">
      <alignment horizontal="left" vertical="center"/>
    </xf>
    <xf numFmtId="165" fontId="6" fillId="2" borderId="7" xfId="2" applyNumberFormat="1" applyFont="1" applyFill="1" applyBorder="1" applyAlignment="1">
      <alignment vertical="center"/>
    </xf>
    <xf numFmtId="165" fontId="6" fillId="3" borderId="7" xfId="2" applyNumberFormat="1" applyFont="1" applyFill="1" applyBorder="1" applyAlignment="1">
      <alignment horizontal="center" vertical="center"/>
    </xf>
    <xf numFmtId="0" fontId="6" fillId="2" borderId="7" xfId="1" applyFont="1" applyFill="1" applyBorder="1" applyAlignment="1">
      <alignment vertical="center"/>
    </xf>
    <xf numFmtId="165" fontId="6" fillId="4" borderId="7" xfId="2" applyNumberFormat="1" applyFont="1" applyFill="1" applyBorder="1" applyAlignment="1">
      <alignment vertical="center"/>
    </xf>
    <xf numFmtId="0" fontId="3" fillId="2" borderId="0" xfId="1" applyFont="1" applyFill="1" applyBorder="1" applyAlignment="1">
      <alignment horizontal="left" vertical="center"/>
    </xf>
    <xf numFmtId="0" fontId="10" fillId="2" borderId="0" xfId="4" applyFill="1" applyBorder="1" applyAlignment="1">
      <alignment horizontal="right" vertical="center"/>
    </xf>
    <xf numFmtId="0" fontId="0" fillId="2" borderId="0" xfId="0" applyFill="1" applyBorder="1"/>
    <xf numFmtId="165" fontId="4" fillId="2" borderId="0" xfId="2" applyNumberFormat="1" applyFont="1" applyFill="1" applyBorder="1" applyAlignment="1">
      <alignment vertical="center"/>
    </xf>
    <xf numFmtId="0" fontId="11" fillId="2" borderId="0" xfId="0" applyFont="1" applyFill="1"/>
    <xf numFmtId="0" fontId="10" fillId="2" borderId="4" xfId="4" applyFill="1" applyBorder="1" applyAlignment="1">
      <alignment vertical="center"/>
    </xf>
    <xf numFmtId="0" fontId="12" fillId="2" borderId="0" xfId="1" applyFont="1" applyFill="1" applyBorder="1" applyAlignment="1">
      <alignment vertical="center"/>
    </xf>
    <xf numFmtId="9" fontId="6" fillId="4" borderId="4" xfId="2" applyNumberFormat="1" applyFont="1" applyFill="1" applyBorder="1" applyAlignment="1">
      <alignment horizontal="center" vertical="center"/>
    </xf>
    <xf numFmtId="9" fontId="6" fillId="2" borderId="4" xfId="2" applyNumberFormat="1" applyFont="1" applyFill="1" applyBorder="1" applyAlignment="1">
      <alignment horizontal="center" vertical="center"/>
    </xf>
    <xf numFmtId="167" fontId="0" fillId="2" borderId="0" xfId="0" applyNumberFormat="1" applyFill="1"/>
    <xf numFmtId="165" fontId="6" fillId="2" borderId="3" xfId="2" applyNumberFormat="1" applyFont="1" applyFill="1" applyBorder="1" applyAlignment="1">
      <alignment horizontal="center" vertical="center"/>
    </xf>
    <xf numFmtId="168" fontId="6" fillId="2" borderId="4" xfId="3" applyNumberFormat="1" applyFont="1" applyFill="1" applyBorder="1" applyAlignment="1">
      <alignment horizontal="center" vertical="center"/>
    </xf>
  </cellXfs>
  <cellStyles count="5">
    <cellStyle name="Comma 12 2 2" xfId="2" xr:uid="{F71C77D1-379B-4F8C-9537-F58EFD66A65B}"/>
    <cellStyle name="Hyperlink" xfId="4" builtinId="8"/>
    <cellStyle name="Normal" xfId="0" builtinId="0"/>
    <cellStyle name="Normal 10 2 2" xfId="1" xr:uid="{018C00A3-A034-4196-BF47-7233A7E16C2C}"/>
    <cellStyle name="Percent 12 2 2" xfId="3" xr:uid="{DE26AF51-F326-4D27-B084-6D83147C876D}"/>
  </cellStyles>
  <dxfs count="387">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s>
  <tableStyles count="0" defaultTableStyle="TableStyleMedium2" defaultPivotStyle="PivotStyleLight16"/>
  <colors>
    <mruColors>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7</xdr:row>
      <xdr:rowOff>50800</xdr:rowOff>
    </xdr:from>
    <xdr:to>
      <xdr:col>5</xdr:col>
      <xdr:colOff>596900</xdr:colOff>
      <xdr:row>31</xdr:row>
      <xdr:rowOff>127000</xdr:rowOff>
    </xdr:to>
    <xdr:sp macro="" textlink="">
      <xdr:nvSpPr>
        <xdr:cNvPr id="2" name="TextBox 1">
          <a:extLst>
            <a:ext uri="{FF2B5EF4-FFF2-40B4-BE49-F238E27FC236}">
              <a16:creationId xmlns:a16="http://schemas.microsoft.com/office/drawing/2014/main" id="{70612B47-7826-4F65-8265-1AC51DBD24CF}"/>
            </a:ext>
          </a:extLst>
        </xdr:cNvPr>
        <xdr:cNvSpPr txBox="1"/>
      </xdr:nvSpPr>
      <xdr:spPr>
        <a:xfrm>
          <a:off x="38100" y="1797050"/>
          <a:ext cx="5518150" cy="434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t>This data supplement is being provided to you for general information purposes. The information contained in the data supplement has been obtained from sources believed by Banque Saudi Fransi (“BSF") to be up to date, correct and reliable, but BSF does not make any representation or warranty, express or implied, with respect to the fairness, correctness, accuracy reasonableness or completeness of the information and opinions. </a:t>
          </a:r>
        </a:p>
        <a:p>
          <a:r>
            <a:rPr lang="en-GB" sz="800"/>
            <a:t>The information provided does not constitute or form part of any legal advice or legal opinion. No advisory, fiduciary or other relationship is created between BSF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BSF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BSF and its affiliates , and any of its directors, officers, suppliers, agents and employees disclaim liability and will not be liable for any loss, damages, actions or course of actions arising out of or in connection with using of, or reliance on, this presentation. </a:t>
          </a:r>
        </a:p>
        <a:p>
          <a:r>
            <a:rPr lang="en-GB" sz="800"/>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BSF. </a:t>
          </a:r>
        </a:p>
        <a:p>
          <a:r>
            <a:rPr lang="en-GB" sz="800"/>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r>
            <a:rPr lang="en-GB" sz="800"/>
            <a:t>The distribution of this document in other jurisdictions may be restricted by law and persons into whose possession this document comes should inform themselves about, and observe, any such restrictions. </a:t>
          </a:r>
        </a:p>
        <a:p>
          <a:r>
            <a:rPr lang="en-GB" sz="800"/>
            <a:t>You understand the in order to be eligible to view the Information, you must be a “sophisticated investor” within the meaning of the Offers of Securities Regulations issued by the Capital Market Authority of the Kingdom of Saudi Arabia and should have (alone or with a financial advisor) the expertise to evaluate the performance of securities under changing conditions. The costs of such an evaluation will be of your account. </a:t>
          </a:r>
        </a:p>
        <a:p>
          <a:r>
            <a:rPr lang="en-GB" sz="800"/>
            <a:t> </a:t>
          </a:r>
        </a:p>
      </xdr:txBody>
    </xdr:sp>
    <xdr:clientData/>
  </xdr:twoCellAnchor>
  <xdr:twoCellAnchor editAs="oneCell">
    <xdr:from>
      <xdr:col>4</xdr:col>
      <xdr:colOff>241300</xdr:colOff>
      <xdr:row>0</xdr:row>
      <xdr:rowOff>0</xdr:rowOff>
    </xdr:from>
    <xdr:to>
      <xdr:col>5</xdr:col>
      <xdr:colOff>614045</xdr:colOff>
      <xdr:row>2</xdr:row>
      <xdr:rowOff>0</xdr:rowOff>
    </xdr:to>
    <xdr:pic>
      <xdr:nvPicPr>
        <xdr:cNvPr id="3" name="Picture 2">
          <a:extLst>
            <a:ext uri="{FF2B5EF4-FFF2-40B4-BE49-F238E27FC236}">
              <a16:creationId xmlns:a16="http://schemas.microsoft.com/office/drawing/2014/main" id="{EA19FA98-0E58-4881-B758-5AE2D7ECD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0250" y="0"/>
          <a:ext cx="1033145" cy="539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1%20Iridium%20Shared/4%20TEMPLATES/BSF/Results/Production/BSF%20Data%20Pack%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ovid oil"/>
      <sheetName val="Covid saibor"/>
      <sheetName val="Covid PMI"/>
      <sheetName val="Retail clients widget"/>
      <sheetName val="Corporate clients widget"/>
      <sheetName val="Employees widget"/>
      <sheetName val="Branches widget"/>
      <sheetName val="Assets widget"/>
      <sheetName val="Deposits widget"/>
      <sheetName val="Market Cap widget"/>
      <sheetName val="Revenue pie segments"/>
      <sheetName val="Shareholder composition"/>
      <sheetName val="Foreign ownership"/>
      <sheetName val="S&amp;P widget"/>
      <sheetName val="Moody's widget"/>
      <sheetName val="Fitch widget"/>
      <sheetName val="Oil price"/>
      <sheetName val="SAIBOR"/>
      <sheetName val="PMI"/>
      <sheetName val="Tadawul"/>
      <sheetName val="TBNI"/>
      <sheetName val="Covid-19 cases"/>
      <sheetName val="GDP growth"/>
      <sheetName val="Oil price annual"/>
      <sheetName val="Inflation"/>
      <sheetName val="Current ac balance"/>
      <sheetName val="Rates"/>
      <sheetName val="Bank credit"/>
      <sheetName val="Bank deposits"/>
      <sheetName val="Bank capitalization"/>
      <sheetName val="Bank liquid assets"/>
      <sheetName val="Bank NPL ratio"/>
      <sheetName val="Bank profitability"/>
      <sheetName val="TSR widget"/>
      <sheetName val="ROE widget"/>
      <sheetName val="EPS Widget"/>
      <sheetName val="DPS Widget"/>
      <sheetName val="CI ratio widget"/>
      <sheetName val="NPS Widget"/>
      <sheetName val="ENPS Widget"/>
      <sheetName val="Highlights loans widget"/>
      <sheetName val="Highlights investments widget"/>
      <sheetName val="Highlights NIBD widget"/>
      <sheetName val="Highlights income widget"/>
      <sheetName val="Highlights NIM widget"/>
      <sheetName val="Highlights NI widget"/>
      <sheetName val="Highlights NPL ratio widget"/>
      <sheetName val="Highlights NPL coverage widget"/>
      <sheetName val="Highlights COR widget"/>
      <sheetName val="Highlights T1 ratio widget"/>
      <sheetName val="Highlights LCR widget"/>
      <sheetName val="Highlights NIBD% widget"/>
      <sheetName val="Balance sheet table"/>
      <sheetName val="Segmental BS table"/>
      <sheetName val="Total assets movement"/>
      <sheetName val="Total liabilities movement"/>
      <sheetName val="Income statement table"/>
      <sheetName val="Segment P&amp;L table"/>
      <sheetName val="Net income movement"/>
      <sheetName val="Income trend"/>
      <sheetName val="Net income trend"/>
      <sheetName val="Net income trend (2)"/>
      <sheetName val="Expenses widget"/>
      <sheetName val="Impairments widget"/>
      <sheetName val="Loans trend discrete"/>
      <sheetName val="Corporate loans movement"/>
      <sheetName val="Corporate loans composition"/>
      <sheetName val="Retail loans movement"/>
      <sheetName val="Retail loans movement (2)"/>
      <sheetName val="Retail loans composition"/>
      <sheetName val="Loans composition"/>
      <sheetName val="Investments trend discrete"/>
      <sheetName val="Investments movement by type"/>
      <sheetName val="Investments composition by type"/>
      <sheetName val="Investments movement by sector"/>
      <sheetName val="Investments composition sector"/>
      <sheetName val="Deposits trend discrete"/>
      <sheetName val="Deposits movement"/>
      <sheetName val="Deposits composition"/>
      <sheetName val="CBD trend"/>
      <sheetName val="CBD trend (2)"/>
      <sheetName val="NCBD trend"/>
      <sheetName val="NCBD trend (2)"/>
      <sheetName val="NSCI movement"/>
      <sheetName val="NSCI trend discrete"/>
      <sheetName val="SCI trend discrete"/>
      <sheetName val="SCE trend discrete"/>
      <sheetName val="NIM movement"/>
      <sheetName val="NIM trend"/>
      <sheetName val="SAIBOR trend"/>
      <sheetName val="AIEA trend discrete"/>
      <sheetName val="AIEA trend discrete (alt)"/>
      <sheetName val="AIBL trend discrete"/>
      <sheetName val="AIBL trend discrete (alt)"/>
      <sheetName val="NSCI widget YoY"/>
      <sheetName val="NSCI widget QoQ"/>
      <sheetName val="Fee &amp; other income table"/>
      <sheetName val="Fee &amp; other income movement"/>
      <sheetName val="Fee &amp; commission movement"/>
      <sheetName val="Fee &amp; other income trend"/>
      <sheetName val="Banking income trend"/>
      <sheetName val="Trade finance widget"/>
      <sheetName val="Brokerage widget"/>
      <sheetName val="Lending fees widget"/>
      <sheetName val="Fee &amp; comm income movement"/>
      <sheetName val="Expenses movement"/>
      <sheetName val="CI ratio trend"/>
      <sheetName val="Expenses trend"/>
      <sheetName val="Expenses composition"/>
      <sheetName val="Employee costs widget"/>
      <sheetName val="G&amp;A expenses widget"/>
      <sheetName val="Impairment trend discrete"/>
      <sheetName val="Credit losses trend"/>
      <sheetName val="Credit losses movement"/>
      <sheetName val="Cost of risk trend"/>
      <sheetName val="Commercial COR widget"/>
      <sheetName val="Consumer COR widget"/>
      <sheetName val="NPLs trend discrete"/>
      <sheetName val="Impairment allow trend discrete"/>
      <sheetName val="NPL movement"/>
      <sheetName val="NPL ratio trend (ESG)"/>
      <sheetName val="NPL ratio trend"/>
      <sheetName val="NPL coverage trend"/>
      <sheetName val="Commercial NPL ratio widget"/>
      <sheetName val="Consumer NPL ratio widget"/>
      <sheetName val="Commercial NPL coverage widget"/>
      <sheetName val="Consumer NPL coverage widget"/>
      <sheetName val="Capital trend discrete"/>
      <sheetName val="RWA trend discrete"/>
      <sheetName val="Capital movement"/>
      <sheetName val="Capital ratios trend"/>
      <sheetName val="LCR trend"/>
      <sheetName val="HQLA trend"/>
      <sheetName val="NSFR trend"/>
      <sheetName val="Stable funding trend"/>
      <sheetName val="Leverage ratio trend"/>
      <sheetName val="Guidance Loans"/>
      <sheetName val="Actual Loans"/>
      <sheetName val="Outlook Loans"/>
      <sheetName val="Guidance NIM"/>
      <sheetName val="Actual NIM"/>
      <sheetName val="guidance COR"/>
      <sheetName val="Outlook NIM"/>
      <sheetName val="Actual COR"/>
      <sheetName val="Outlook COR"/>
      <sheetName val="Guidance CIR"/>
      <sheetName val="Actual CIR"/>
      <sheetName val="Outlook CIR"/>
      <sheetName val="Segment income movement"/>
      <sheetName val="Segment NI movement"/>
      <sheetName val="Segment loans movement"/>
      <sheetName val="Segment deposits movement"/>
      <sheetName val="Retail NI movement"/>
      <sheetName val="Retail loans trend"/>
      <sheetName val="Retail deposits trend"/>
      <sheetName val="Retail income trend"/>
      <sheetName val="Retail NI trend"/>
      <sheetName val="Retail NSCI widget"/>
      <sheetName val="Retail fee income widget"/>
      <sheetName val="Retail expenses widget"/>
      <sheetName val="Retail impairments widget"/>
      <sheetName val="Corporate NI movement"/>
      <sheetName val="Corporate loans trend"/>
      <sheetName val="Corporate deposits trend"/>
      <sheetName val="Corporate income trend"/>
      <sheetName val="Corporate NI trend"/>
      <sheetName val="Corporate NSCI widget"/>
      <sheetName val="Corporate fee income widget"/>
      <sheetName val="Corporate expenses widget"/>
      <sheetName val="Corporate impairments widget"/>
      <sheetName val="Treasury NI movement"/>
      <sheetName val="Treasury investments trend"/>
      <sheetName val="Treasury income trend"/>
      <sheetName val="Treasury NI trend"/>
      <sheetName val="Treasury NSCI widget"/>
      <sheetName val="Treasury fee income widget"/>
      <sheetName val="Treasury expenses widget"/>
      <sheetName val="Treasury impairments widget"/>
      <sheetName val="Capital markets NI movement"/>
      <sheetName val="Bokerage volume trend"/>
      <sheetName val="AUM trend"/>
      <sheetName val="Capital markets income trend"/>
      <sheetName val="Capital markets NI trend"/>
      <sheetName val="Capital markets NSCI widget"/>
      <sheetName val="Capital markets fee inc widget"/>
      <sheetName val="Capital markets expenses widget"/>
      <sheetName val="Capital markets broker v widget"/>
      <sheetName val="Loans trend annual"/>
      <sheetName val="Assets trend annual"/>
      <sheetName val="Deposits trend annual"/>
      <sheetName val="Capital ratios trend annual"/>
      <sheetName val="LTD ratio trend annual"/>
      <sheetName val="LCR ratio trend annual"/>
      <sheetName val="NPL ratio trend annual"/>
      <sheetName val="NPL coverage ratio trend annual"/>
      <sheetName val="Income trend annual"/>
      <sheetName val="NIM ratio trend annual"/>
      <sheetName val="CI ratio trend annual"/>
      <sheetName val="COR trend annual"/>
      <sheetName val="NI before zakat trend annual"/>
      <sheetName val="NI after zakat trend annual"/>
      <sheetName val="ROE trend annual"/>
      <sheetName val="ROA trend annual"/>
      <sheetName val="FACTSHEET -&gt;"/>
      <sheetName val="Balance sheet factsheet"/>
      <sheetName val="Income statement factsheet"/>
      <sheetName val="DATA PACK -&gt;"/>
      <sheetName val="Balance Sheet"/>
      <sheetName val="Income Statement"/>
      <sheetName val="Operating Segments"/>
      <sheetName val="T1 SUKUK -&gt;"/>
      <sheetName val="6. Directors (M)"/>
      <sheetName val="19. Balance sheet (A)"/>
      <sheetName val="19. Asset composition (A)"/>
      <sheetName val="19. Liabilies composition (A)"/>
      <sheetName val="19. Loans trend (A)"/>
      <sheetName val="19. Deposits trend (A)"/>
      <sheetName val="19. Capital ratios (A) (2)"/>
      <sheetName val="19. Liquidity ratios (A)"/>
      <sheetName val="20. Income Statement (A)"/>
      <sheetName val="20. Income Trend (A)"/>
      <sheetName val="20. Profit Trend (A)"/>
      <sheetName val="20. NIM (A)"/>
      <sheetName val="20. CIR (A)"/>
      <sheetName val="20. COR (A)"/>
      <sheetName val="33. Capitalisation (A)"/>
      <sheetName val="33. Funding (A)"/>
      <sheetName val="35. Timeline (M)"/>
      <sheetName val="ESG- CI ratio"/>
      <sheetName val="TEMPLATES -&gt;"/>
      <sheetName val="widget (1)"/>
      <sheetName val="widget (2)"/>
      <sheetName val="bar chart"/>
      <sheetName val="bar chart stacked"/>
      <sheetName val="line chart"/>
      <sheetName val="area chart"/>
      <sheetName val="pie chart"/>
      <sheetName val="waterfall chart"/>
      <sheetName val="table"/>
      <sheetName val="factsheet"/>
      <sheetName val="MASTER -&gt;"/>
      <sheetName val="NOTES"/>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row r="4">
          <cell r="A4" t="str">
            <v>N</v>
          </cell>
          <cell r="B4">
            <v>1</v>
          </cell>
          <cell r="C4" t="str">
            <v xml:space="preserve"> </v>
          </cell>
          <cell r="D4" t="str">
            <v xml:space="preserve"> </v>
          </cell>
          <cell r="E4" t="str">
            <v xml:space="preserve"> </v>
          </cell>
        </row>
        <row r="5">
          <cell r="A5" t="str">
            <v>K</v>
          </cell>
          <cell r="B5">
            <v>1000</v>
          </cell>
          <cell r="C5" t="str">
            <v xml:space="preserve"> (Th)</v>
          </cell>
          <cell r="D5" t="str">
            <v>Th</v>
          </cell>
          <cell r="E5" t="str">
            <v>Thousand</v>
          </cell>
        </row>
        <row r="6">
          <cell r="A6" t="str">
            <v>M</v>
          </cell>
          <cell r="B6">
            <v>1000000</v>
          </cell>
          <cell r="C6" t="str">
            <v xml:space="preserve"> (Mn)</v>
          </cell>
          <cell r="D6" t="str">
            <v>Mn</v>
          </cell>
          <cell r="E6" t="str">
            <v>Million</v>
          </cell>
        </row>
        <row r="7">
          <cell r="A7" t="str">
            <v>B</v>
          </cell>
          <cell r="B7">
            <v>1000000000</v>
          </cell>
          <cell r="C7" t="str">
            <v xml:space="preserve"> (Bn)</v>
          </cell>
          <cell r="D7" t="str">
            <v>Bn</v>
          </cell>
          <cell r="E7" t="str">
            <v>Billion</v>
          </cell>
        </row>
      </sheetData>
    </sheetDataSet>
  </externalBook>
</externalLink>
</file>

<file path=xl/theme/theme1.xml><?xml version="1.0" encoding="utf-8"?>
<a:theme xmlns:a="http://schemas.openxmlformats.org/drawingml/2006/main" name="BSF">
  <a:themeElements>
    <a:clrScheme name="BSF">
      <a:dk1>
        <a:srgbClr val="001B21"/>
      </a:dk1>
      <a:lt1>
        <a:srgbClr val="FFFFFF"/>
      </a:lt1>
      <a:dk2>
        <a:srgbClr val="006A82"/>
      </a:dk2>
      <a:lt2>
        <a:srgbClr val="02B9BD"/>
      </a:lt2>
      <a:accent1>
        <a:srgbClr val="77C5D5"/>
      </a:accent1>
      <a:accent2>
        <a:srgbClr val="707372"/>
      </a:accent2>
      <a:accent3>
        <a:srgbClr val="005568"/>
      </a:accent3>
      <a:accent4>
        <a:srgbClr val="E23838"/>
      </a:accent4>
      <a:accent5>
        <a:srgbClr val="F3F3F3"/>
      </a:accent5>
      <a:accent6>
        <a:srgbClr val="636363"/>
      </a:accent6>
      <a:hlink>
        <a:srgbClr val="0563C1"/>
      </a:hlink>
      <a:folHlink>
        <a:srgbClr val="954F72"/>
      </a:folHlink>
    </a:clrScheme>
    <a:fontScheme name="BSF">
      <a:majorFont>
        <a:latin typeface="Arial Nova Light"/>
        <a:ea typeface=""/>
        <a:cs typeface=""/>
      </a:majorFont>
      <a:minorFont>
        <a:latin typeface="Arial Nov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SF" id="{54ADC54C-01CF-4F06-9E44-D4AD34E3150F}" vid="{41AFC49D-23FA-47CF-BE69-5151F2EDCDA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1F36-DADF-431B-A525-DA6D54CFC454}">
  <sheetPr codeName="Sheet1">
    <pageSetUpPr fitToPage="1"/>
  </sheetPr>
  <dimension ref="A1:A7"/>
  <sheetViews>
    <sheetView workbookViewId="0">
      <selection activeCell="A7" sqref="A7"/>
    </sheetView>
  </sheetViews>
  <sheetFormatPr defaultColWidth="8.6640625" defaultRowHeight="14" x14ac:dyDescent="0.3"/>
  <cols>
    <col min="1" max="1" width="30.4140625" style="1" customWidth="1"/>
    <col min="2" max="16384" width="8.6640625" style="1"/>
  </cols>
  <sheetData>
    <row r="1" spans="1:1" ht="28.5" customHeight="1" x14ac:dyDescent="0.3">
      <c r="A1" s="2" t="s">
        <v>98</v>
      </c>
    </row>
    <row r="2" spans="1:1" x14ac:dyDescent="0.3">
      <c r="A2" s="4"/>
    </row>
    <row r="3" spans="1:1" s="39" customFormat="1" ht="20" customHeight="1" x14ac:dyDescent="0.3">
      <c r="A3" s="40" t="s">
        <v>99</v>
      </c>
    </row>
    <row r="4" spans="1:1" s="39" customFormat="1" ht="20" customHeight="1" x14ac:dyDescent="0.3">
      <c r="A4" s="40" t="s">
        <v>100</v>
      </c>
    </row>
    <row r="5" spans="1:1" s="39" customFormat="1" ht="20" customHeight="1" x14ac:dyDescent="0.3">
      <c r="A5" s="40" t="s">
        <v>101</v>
      </c>
    </row>
    <row r="6" spans="1:1" ht="20" customHeight="1" x14ac:dyDescent="0.3"/>
    <row r="7" spans="1:1" ht="15" x14ac:dyDescent="0.3">
      <c r="A7" s="41" t="s">
        <v>111</v>
      </c>
    </row>
  </sheetData>
  <hyperlinks>
    <hyperlink ref="A3" location="'Balance sheet'!A1" display="Balance sheet" xr:uid="{0AC29BE2-F73D-4AB5-A8C1-0AC15F743518}"/>
    <hyperlink ref="A4" location="'Income statement'!A1" display="Income statement" xr:uid="{0FE26F13-360A-4D56-BAF5-98B5B70DAF33}"/>
    <hyperlink ref="A5" location="'Operating segments'!A1" display="Operating segments" xr:uid="{D9352DCC-1007-4DB3-98CF-E9F5165822C8}"/>
  </hyperlinks>
  <pageMargins left="0.7" right="0.7" top="0.75" bottom="0.75" header="0.3" footer="0.3"/>
  <pageSetup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F01A6-6105-4AA0-83F0-8E57DA488E49}">
  <sheetPr codeName="Sheet2">
    <pageSetUpPr fitToPage="1"/>
  </sheetPr>
  <dimension ref="A1:U46"/>
  <sheetViews>
    <sheetView topLeftCell="H1" zoomScaleNormal="100" workbookViewId="0">
      <selection activeCell="S2" sqref="S2"/>
    </sheetView>
  </sheetViews>
  <sheetFormatPr defaultColWidth="8.6640625" defaultRowHeight="14" outlineLevelCol="1" x14ac:dyDescent="0.3"/>
  <cols>
    <col min="1" max="1" width="28.4140625" style="1" bestFit="1" customWidth="1"/>
    <col min="2" max="4" width="7.58203125" style="1" customWidth="1"/>
    <col min="5" max="7" width="7.58203125" style="1" customWidth="1" outlineLevel="1"/>
    <col min="8" max="8" width="7.58203125" style="1" customWidth="1"/>
    <col min="9" max="11" width="7.58203125" style="1" customWidth="1" outlineLevel="1"/>
    <col min="12" max="12" width="7.58203125" style="1" customWidth="1"/>
    <col min="13" max="15" width="7.58203125" style="1" customWidth="1" outlineLevel="1"/>
    <col min="16" max="16" width="7.58203125" style="1" customWidth="1"/>
    <col min="17" max="18" width="7.58203125" style="1" customWidth="1" outlineLevel="1"/>
    <col min="19" max="19" width="7.58203125" style="1" customWidth="1"/>
    <col min="20" max="20" width="8.6640625" style="1"/>
    <col min="21" max="21" width="9.58203125" style="1" bestFit="1" customWidth="1"/>
    <col min="22" max="16384" width="8.6640625" style="1"/>
  </cols>
  <sheetData>
    <row r="1" spans="1:21" ht="28.5" customHeight="1" x14ac:dyDescent="0.3">
      <c r="A1" s="2" t="s">
        <v>0</v>
      </c>
      <c r="B1" s="3"/>
      <c r="C1" s="3"/>
      <c r="D1" s="3"/>
      <c r="E1" s="3"/>
      <c r="F1" s="3"/>
      <c r="G1" s="3"/>
      <c r="H1" s="3"/>
      <c r="I1" s="3"/>
      <c r="J1" s="3"/>
      <c r="K1" s="3"/>
      <c r="L1" s="35"/>
      <c r="M1" s="35"/>
      <c r="N1" s="35"/>
      <c r="O1" s="35"/>
      <c r="P1" s="36"/>
      <c r="Q1" s="35"/>
      <c r="R1" s="35"/>
      <c r="S1" s="36"/>
      <c r="T1" s="36" t="s">
        <v>110</v>
      </c>
    </row>
    <row r="2" spans="1:21" ht="14.5" customHeight="1" x14ac:dyDescent="0.3">
      <c r="A2" s="4"/>
      <c r="B2" s="5"/>
      <c r="C2" s="5"/>
      <c r="D2" s="5"/>
      <c r="E2" s="5"/>
      <c r="F2" s="5"/>
      <c r="G2" s="5"/>
      <c r="H2" s="5"/>
      <c r="I2" s="5"/>
      <c r="J2" s="5"/>
      <c r="K2" s="5"/>
      <c r="L2" s="38"/>
      <c r="M2" s="38"/>
      <c r="N2" s="38"/>
      <c r="O2" s="38"/>
      <c r="P2" s="38"/>
      <c r="Q2" s="38"/>
      <c r="R2" s="38"/>
      <c r="S2" s="38"/>
      <c r="T2" s="37"/>
    </row>
    <row r="3" spans="1:21" ht="14.5" thickBot="1" x14ac:dyDescent="0.35">
      <c r="A3" s="6" t="s">
        <v>1</v>
      </c>
      <c r="B3" s="22" t="s">
        <v>2</v>
      </c>
      <c r="C3" s="22" t="s">
        <v>3</v>
      </c>
      <c r="D3" s="22" t="s">
        <v>4</v>
      </c>
      <c r="E3" s="7" t="s">
        <v>5</v>
      </c>
      <c r="F3" s="7" t="s">
        <v>6</v>
      </c>
      <c r="G3" s="7" t="s">
        <v>7</v>
      </c>
      <c r="H3" s="22" t="s">
        <v>8</v>
      </c>
      <c r="I3" s="7" t="s">
        <v>9</v>
      </c>
      <c r="J3" s="7" t="s">
        <v>10</v>
      </c>
      <c r="K3" s="7" t="s">
        <v>11</v>
      </c>
      <c r="L3" s="22" t="s">
        <v>12</v>
      </c>
      <c r="M3" s="7" t="s">
        <v>13</v>
      </c>
      <c r="N3" s="7" t="s">
        <v>112</v>
      </c>
      <c r="O3" s="7" t="s">
        <v>113</v>
      </c>
      <c r="P3" s="22" t="s">
        <v>115</v>
      </c>
      <c r="Q3" s="7" t="s">
        <v>121</v>
      </c>
      <c r="R3" s="7" t="s">
        <v>122</v>
      </c>
      <c r="S3" s="22" t="s">
        <v>123</v>
      </c>
      <c r="T3" s="8" t="s">
        <v>14</v>
      </c>
    </row>
    <row r="4" spans="1:21" x14ac:dyDescent="0.3">
      <c r="A4" s="9"/>
      <c r="B4" s="23"/>
      <c r="C4" s="23"/>
      <c r="D4" s="23"/>
      <c r="E4" s="10"/>
      <c r="F4" s="10"/>
      <c r="G4" s="10"/>
      <c r="H4" s="23"/>
      <c r="I4" s="10"/>
      <c r="J4" s="10"/>
      <c r="K4" s="10"/>
      <c r="L4" s="23"/>
      <c r="M4" s="10"/>
      <c r="N4" s="10"/>
      <c r="O4" s="10"/>
      <c r="P4" s="23"/>
      <c r="Q4" s="10"/>
      <c r="R4" s="10"/>
      <c r="S4" s="23"/>
      <c r="T4" s="11"/>
    </row>
    <row r="5" spans="1:21" x14ac:dyDescent="0.3">
      <c r="A5" s="12" t="s">
        <v>15</v>
      </c>
      <c r="B5" s="24">
        <v>9768.2839999999997</v>
      </c>
      <c r="C5" s="24">
        <v>20344.108</v>
      </c>
      <c r="D5" s="24">
        <v>22393.237000000001</v>
      </c>
      <c r="E5" s="13">
        <v>15539.923000000001</v>
      </c>
      <c r="F5" s="13">
        <v>12344.496999999999</v>
      </c>
      <c r="G5" s="13">
        <v>14696.612000000001</v>
      </c>
      <c r="H5" s="24">
        <v>20925.86</v>
      </c>
      <c r="I5" s="13">
        <v>13716.802</v>
      </c>
      <c r="J5" s="13">
        <v>14018.753000000001</v>
      </c>
      <c r="K5" s="13">
        <v>15914.052</v>
      </c>
      <c r="L5" s="24">
        <v>9117.3359999999993</v>
      </c>
      <c r="M5" s="13">
        <v>12105.219000000001</v>
      </c>
      <c r="N5" s="13">
        <v>9519.3260000000009</v>
      </c>
      <c r="O5" s="13">
        <v>9478.1759999999995</v>
      </c>
      <c r="P5" s="24">
        <v>10548.398999999999</v>
      </c>
      <c r="Q5" s="13">
        <v>10677.503000000001</v>
      </c>
      <c r="R5" s="13">
        <v>9808.0360000000001</v>
      </c>
      <c r="S5" s="24">
        <v>9635.1570000000029</v>
      </c>
      <c r="T5" s="14">
        <v>1.6562363897864252E-2</v>
      </c>
      <c r="U5" s="44"/>
    </row>
    <row r="6" spans="1:21" x14ac:dyDescent="0.3">
      <c r="A6" s="15" t="s">
        <v>16</v>
      </c>
      <c r="B6" s="24">
        <v>16313.717000000001</v>
      </c>
      <c r="C6" s="24">
        <v>25338.632000000001</v>
      </c>
      <c r="D6" s="24">
        <v>18758.295000000002</v>
      </c>
      <c r="E6" s="13">
        <v>12346.782999999999</v>
      </c>
      <c r="F6" s="13">
        <v>21727.303</v>
      </c>
      <c r="G6" s="13">
        <v>16967.627</v>
      </c>
      <c r="H6" s="24">
        <v>15938.529</v>
      </c>
      <c r="I6" s="13">
        <v>15265.425000000001</v>
      </c>
      <c r="J6" s="13">
        <v>7573.0439999999999</v>
      </c>
      <c r="K6" s="13">
        <v>5600.192</v>
      </c>
      <c r="L6" s="24">
        <v>3742.09</v>
      </c>
      <c r="M6" s="13">
        <v>6136.518</v>
      </c>
      <c r="N6" s="13">
        <v>7176.1639999999998</v>
      </c>
      <c r="O6" s="13">
        <v>3718.5030000000002</v>
      </c>
      <c r="P6" s="24">
        <v>4026.9970000000003</v>
      </c>
      <c r="Q6" s="13">
        <v>5142.8609999999999</v>
      </c>
      <c r="R6" s="13">
        <v>7780.6</v>
      </c>
      <c r="S6" s="24">
        <v>5388.9350000000004</v>
      </c>
      <c r="T6" s="14">
        <v>0.44922163569587004</v>
      </c>
      <c r="U6" s="44"/>
    </row>
    <row r="7" spans="1:21" x14ac:dyDescent="0.3">
      <c r="A7" s="15" t="s">
        <v>17</v>
      </c>
      <c r="B7" s="24">
        <v>28418.518</v>
      </c>
      <c r="C7" s="24">
        <v>24074.379000000001</v>
      </c>
      <c r="D7" s="24">
        <v>25324.895</v>
      </c>
      <c r="E7" s="13">
        <v>27428.486000000001</v>
      </c>
      <c r="F7" s="13">
        <v>27227.8</v>
      </c>
      <c r="G7" s="13">
        <v>29519.137999999999</v>
      </c>
      <c r="H7" s="24">
        <v>28371.98</v>
      </c>
      <c r="I7" s="13">
        <v>33683.205999999998</v>
      </c>
      <c r="J7" s="13">
        <v>33694.751000000004</v>
      </c>
      <c r="K7" s="13">
        <v>32385.518</v>
      </c>
      <c r="L7" s="24">
        <v>31453.779000000002</v>
      </c>
      <c r="M7" s="13">
        <v>33940.36</v>
      </c>
      <c r="N7" s="13">
        <v>36916.034</v>
      </c>
      <c r="O7" s="13">
        <v>37900.807000000001</v>
      </c>
      <c r="P7" s="24">
        <v>37678.641000000003</v>
      </c>
      <c r="Q7" s="13">
        <v>41113.592850000001</v>
      </c>
      <c r="R7" s="13">
        <v>42059.862999999998</v>
      </c>
      <c r="S7" s="24">
        <v>43586.620999999999</v>
      </c>
      <c r="T7" s="14">
        <v>0.15001828325185795</v>
      </c>
      <c r="U7" s="44"/>
    </row>
    <row r="8" spans="1:21" x14ac:dyDescent="0.3">
      <c r="A8" s="15" t="s">
        <v>18</v>
      </c>
      <c r="B8" s="24">
        <v>123769.45700000001</v>
      </c>
      <c r="C8" s="24">
        <v>129457.86900000001</v>
      </c>
      <c r="D8" s="24">
        <v>121940.394</v>
      </c>
      <c r="E8" s="13">
        <v>123882.872</v>
      </c>
      <c r="F8" s="13">
        <v>122810.924</v>
      </c>
      <c r="G8" s="13">
        <v>123704.17300000001</v>
      </c>
      <c r="H8" s="24">
        <v>120631.63400000001</v>
      </c>
      <c r="I8" s="13">
        <v>121274.031</v>
      </c>
      <c r="J8" s="13">
        <v>124233.00900000001</v>
      </c>
      <c r="K8" s="13">
        <v>123438.906</v>
      </c>
      <c r="L8" s="24">
        <v>125725.09600000001</v>
      </c>
      <c r="M8" s="13">
        <v>134881.86300000001</v>
      </c>
      <c r="N8" s="13">
        <v>135749.14499999999</v>
      </c>
      <c r="O8" s="13">
        <v>134355.742</v>
      </c>
      <c r="P8" s="24">
        <v>130564.83500000001</v>
      </c>
      <c r="Q8" s="13">
        <v>134104.83206859117</v>
      </c>
      <c r="R8" s="13">
        <v>141807.00200000001</v>
      </c>
      <c r="S8" s="24">
        <v>144392.943</v>
      </c>
      <c r="T8" s="14">
        <v>7.4706155841110178E-2</v>
      </c>
      <c r="U8" s="44"/>
    </row>
    <row r="9" spans="1:21" x14ac:dyDescent="0.3">
      <c r="A9" s="15" t="s">
        <v>19</v>
      </c>
      <c r="B9" s="24">
        <v>3147.63</v>
      </c>
      <c r="C9" s="24">
        <v>1741.6949999999999</v>
      </c>
      <c r="D9" s="24">
        <v>2032.8230000000001</v>
      </c>
      <c r="E9" s="13">
        <v>1998.2820000000002</v>
      </c>
      <c r="F9" s="13">
        <v>1830.1860000000001</v>
      </c>
      <c r="G9" s="13">
        <v>1823.835</v>
      </c>
      <c r="H9" s="24">
        <v>1932.4639999999999</v>
      </c>
      <c r="I9" s="13">
        <v>2525.3270000000002</v>
      </c>
      <c r="J9" s="13">
        <v>3855.1820000000002</v>
      </c>
      <c r="K9" s="13">
        <v>5029.9000000000005</v>
      </c>
      <c r="L9" s="24">
        <v>4606.5510000000004</v>
      </c>
      <c r="M9" s="13">
        <v>7163.0780000000004</v>
      </c>
      <c r="N9" s="13">
        <v>7818.8469999999998</v>
      </c>
      <c r="O9" s="13">
        <v>7235.8040000000001</v>
      </c>
      <c r="P9" s="24">
        <v>6909.0460000000003</v>
      </c>
      <c r="Q9" s="13">
        <v>6275.9740000000002</v>
      </c>
      <c r="R9" s="13">
        <v>5229.4000000000005</v>
      </c>
      <c r="S9" s="24">
        <v>4826.3500000000004</v>
      </c>
      <c r="T9" s="14">
        <v>-0.33299050112468498</v>
      </c>
      <c r="U9" s="44"/>
    </row>
    <row r="10" spans="1:21" x14ac:dyDescent="0.3">
      <c r="A10" s="15" t="s">
        <v>20</v>
      </c>
      <c r="B10" s="24">
        <v>106.43</v>
      </c>
      <c r="C10" s="24">
        <v>113.22</v>
      </c>
      <c r="D10" s="24">
        <v>76.049000000000007</v>
      </c>
      <c r="E10" s="13">
        <v>42.195</v>
      </c>
      <c r="F10" s="13">
        <v>42.195</v>
      </c>
      <c r="G10" s="13">
        <v>42.195</v>
      </c>
      <c r="H10" s="24">
        <v>9.6950000000000003</v>
      </c>
      <c r="I10" s="13">
        <v>9.6950000000000003</v>
      </c>
      <c r="J10" s="13">
        <v>9.6950000000000003</v>
      </c>
      <c r="K10" s="13">
        <v>9.6950000000000003</v>
      </c>
      <c r="L10" s="24">
        <v>9.6950000000000003</v>
      </c>
      <c r="M10" s="13">
        <v>9.6950000000000003</v>
      </c>
      <c r="N10" s="13">
        <v>9.6950000000000003</v>
      </c>
      <c r="O10" s="13">
        <v>9.6950000000000003</v>
      </c>
      <c r="P10" s="24">
        <v>9.6950000000000003</v>
      </c>
      <c r="Q10" s="13">
        <v>9.6950000000000003</v>
      </c>
      <c r="R10" s="13">
        <v>9.6950000000000003</v>
      </c>
      <c r="S10" s="24">
        <v>9.6950000000000003</v>
      </c>
      <c r="T10" s="14">
        <v>0</v>
      </c>
      <c r="U10" s="44"/>
    </row>
    <row r="11" spans="1:21" x14ac:dyDescent="0.3">
      <c r="A11" s="15" t="s">
        <v>21</v>
      </c>
      <c r="B11" s="24">
        <v>691.12900000000002</v>
      </c>
      <c r="C11" s="24">
        <v>716.65600000000006</v>
      </c>
      <c r="D11" s="24">
        <v>736.92700000000002</v>
      </c>
      <c r="E11" s="13">
        <v>722.20900000000006</v>
      </c>
      <c r="F11" s="13">
        <v>708.41200000000003</v>
      </c>
      <c r="G11" s="13">
        <v>701.26400000000001</v>
      </c>
      <c r="H11" s="24">
        <v>690.36900000000003</v>
      </c>
      <c r="I11" s="13">
        <v>1401.6210000000001</v>
      </c>
      <c r="J11" s="13">
        <v>1348.4649999999999</v>
      </c>
      <c r="K11" s="13">
        <v>1329.559</v>
      </c>
      <c r="L11" s="24">
        <v>1324.567</v>
      </c>
      <c r="M11" s="13">
        <v>1371.847</v>
      </c>
      <c r="N11" s="13">
        <v>1423.74</v>
      </c>
      <c r="O11" s="13">
        <v>1416.4860000000001</v>
      </c>
      <c r="P11" s="24">
        <v>1440.17</v>
      </c>
      <c r="Q11" s="13">
        <v>1502.8969689199998</v>
      </c>
      <c r="R11" s="13">
        <v>1528.7893358900001</v>
      </c>
      <c r="S11" s="24">
        <v>1541.739</v>
      </c>
      <c r="T11" s="14">
        <v>8.8425159161474198E-2</v>
      </c>
      <c r="U11" s="44"/>
    </row>
    <row r="12" spans="1:21" x14ac:dyDescent="0.3">
      <c r="A12" s="15" t="s">
        <v>22</v>
      </c>
      <c r="B12" s="24">
        <v>0</v>
      </c>
      <c r="C12" s="24">
        <v>0</v>
      </c>
      <c r="D12" s="24">
        <v>504.83</v>
      </c>
      <c r="E12" s="13">
        <v>504.83</v>
      </c>
      <c r="F12" s="13">
        <v>493.33</v>
      </c>
      <c r="G12" s="13">
        <v>479.83</v>
      </c>
      <c r="H12" s="24">
        <v>463.50900000000001</v>
      </c>
      <c r="I12" s="13">
        <v>453.50900000000001</v>
      </c>
      <c r="J12" s="13">
        <v>443.50900000000001</v>
      </c>
      <c r="K12" s="13">
        <v>423.50900000000001</v>
      </c>
      <c r="L12" s="24">
        <v>406.15100000000001</v>
      </c>
      <c r="M12" s="13">
        <v>404.12600000000003</v>
      </c>
      <c r="N12" s="13">
        <v>404.12600000000003</v>
      </c>
      <c r="O12" s="13">
        <v>388.02300000000002</v>
      </c>
      <c r="P12" s="24">
        <v>384.18099999999998</v>
      </c>
      <c r="Q12" s="13">
        <v>384.18099999999998</v>
      </c>
      <c r="R12" s="13">
        <v>384.18099999999998</v>
      </c>
      <c r="S12" s="24">
        <v>384.18099999999998</v>
      </c>
      <c r="T12" s="14">
        <v>-9.9014749125697632E-3</v>
      </c>
      <c r="U12" s="44"/>
    </row>
    <row r="13" spans="1:21" x14ac:dyDescent="0.3">
      <c r="A13" s="15" t="s">
        <v>23</v>
      </c>
      <c r="B13" s="24">
        <v>0</v>
      </c>
      <c r="C13" s="24">
        <v>0</v>
      </c>
      <c r="D13" s="24">
        <v>0</v>
      </c>
      <c r="E13" s="13">
        <v>0</v>
      </c>
      <c r="F13" s="13">
        <v>42.746000000000002</v>
      </c>
      <c r="G13" s="13">
        <v>41.035000000000004</v>
      </c>
      <c r="H13" s="24">
        <v>49.570999999999998</v>
      </c>
      <c r="I13" s="13">
        <v>47.874000000000002</v>
      </c>
      <c r="J13" s="13">
        <v>42.267000000000003</v>
      </c>
      <c r="K13" s="13">
        <v>41.646999999999998</v>
      </c>
      <c r="L13" s="24">
        <v>42.936999999999998</v>
      </c>
      <c r="M13" s="13">
        <v>41.137999999999998</v>
      </c>
      <c r="N13" s="13">
        <v>41.85</v>
      </c>
      <c r="O13" s="13">
        <v>36.814999999999998</v>
      </c>
      <c r="P13" s="24">
        <v>0</v>
      </c>
      <c r="Q13" s="13">
        <v>0</v>
      </c>
      <c r="R13" s="13">
        <v>0</v>
      </c>
      <c r="S13" s="24">
        <v>0</v>
      </c>
      <c r="T13" s="14">
        <v>-1</v>
      </c>
      <c r="U13" s="44"/>
    </row>
    <row r="14" spans="1:21" x14ac:dyDescent="0.3">
      <c r="A14" s="15" t="s">
        <v>24</v>
      </c>
      <c r="B14" s="24">
        <v>1509.116</v>
      </c>
      <c r="C14" s="24">
        <v>1642.15</v>
      </c>
      <c r="D14" s="24">
        <v>1161.431</v>
      </c>
      <c r="E14" s="13">
        <v>1552.047</v>
      </c>
      <c r="F14" s="13">
        <v>1733.644</v>
      </c>
      <c r="G14" s="13">
        <v>1366.5430000000001</v>
      </c>
      <c r="H14" s="24">
        <v>1236.6659999999999</v>
      </c>
      <c r="I14" s="13">
        <v>1659.952</v>
      </c>
      <c r="J14" s="13">
        <v>1360.0150000000001</v>
      </c>
      <c r="K14" s="13">
        <v>2192.3000000000002</v>
      </c>
      <c r="L14" s="24">
        <v>1720.375</v>
      </c>
      <c r="M14" s="13">
        <v>3123.9360000000001</v>
      </c>
      <c r="N14" s="13">
        <v>2894.002</v>
      </c>
      <c r="O14" s="13">
        <v>2904.7570000000001</v>
      </c>
      <c r="P14" s="24">
        <v>2511.62</v>
      </c>
      <c r="Q14" s="13">
        <v>3021.2240000000002</v>
      </c>
      <c r="R14" s="13">
        <v>2702.6080000000002</v>
      </c>
      <c r="S14" s="24">
        <v>3569.471</v>
      </c>
      <c r="T14" s="14">
        <v>0.22883635360892485</v>
      </c>
      <c r="U14" s="44"/>
    </row>
    <row r="15" spans="1:21" x14ac:dyDescent="0.3">
      <c r="A15" s="16" t="s">
        <v>25</v>
      </c>
      <c r="B15" s="25">
        <v>183724.28100000002</v>
      </c>
      <c r="C15" s="25">
        <v>203428.709</v>
      </c>
      <c r="D15" s="25">
        <v>192928.88099999999</v>
      </c>
      <c r="E15" s="17">
        <v>184017.62700000001</v>
      </c>
      <c r="F15" s="17">
        <v>188961.03700000001</v>
      </c>
      <c r="G15" s="17">
        <v>189342.25200000001</v>
      </c>
      <c r="H15" s="25">
        <v>190250.277</v>
      </c>
      <c r="I15" s="17">
        <v>190037.44200000001</v>
      </c>
      <c r="J15" s="17">
        <v>186578.69</v>
      </c>
      <c r="K15" s="17">
        <v>186365.27799999999</v>
      </c>
      <c r="L15" s="25">
        <v>178148.57699999999</v>
      </c>
      <c r="M15" s="17">
        <v>199177.78</v>
      </c>
      <c r="N15" s="17">
        <v>201952.929</v>
      </c>
      <c r="O15" s="17">
        <v>197444.80799999999</v>
      </c>
      <c r="P15" s="25">
        <v>194073.584</v>
      </c>
      <c r="Q15" s="17">
        <v>202232.75988751117</v>
      </c>
      <c r="R15" s="17">
        <v>211310.17433589001</v>
      </c>
      <c r="S15" s="25">
        <v>213335.092</v>
      </c>
      <c r="T15" s="14">
        <v>8.0479624462953758E-2</v>
      </c>
      <c r="U15" s="44"/>
    </row>
    <row r="16" spans="1:21" x14ac:dyDescent="0.3">
      <c r="A16" s="15" t="s">
        <v>26</v>
      </c>
      <c r="B16" s="24">
        <v>1557.19</v>
      </c>
      <c r="C16" s="24">
        <v>4288.5320000000002</v>
      </c>
      <c r="D16" s="24">
        <v>2963.2730000000001</v>
      </c>
      <c r="E16" s="13">
        <v>3020.136</v>
      </c>
      <c r="F16" s="13">
        <v>2770.7739999999999</v>
      </c>
      <c r="G16" s="13">
        <v>3134.5450000000001</v>
      </c>
      <c r="H16" s="24">
        <v>2145.4810000000002</v>
      </c>
      <c r="I16" s="13">
        <v>2334.5529999999999</v>
      </c>
      <c r="J16" s="13">
        <v>2601.895</v>
      </c>
      <c r="K16" s="13">
        <v>1651.5900000000001</v>
      </c>
      <c r="L16" s="24">
        <v>2372.14</v>
      </c>
      <c r="M16" s="13">
        <v>6542.0290000000005</v>
      </c>
      <c r="N16" s="13">
        <v>17421.991000000002</v>
      </c>
      <c r="O16" s="13">
        <v>16451.974999999999</v>
      </c>
      <c r="P16" s="24">
        <v>16792.213</v>
      </c>
      <c r="Q16" s="13">
        <v>18044.642</v>
      </c>
      <c r="R16" s="13">
        <v>19944.075000000001</v>
      </c>
      <c r="S16" s="24">
        <v>20043.018</v>
      </c>
      <c r="T16" s="14">
        <v>0.21827428013961869</v>
      </c>
      <c r="U16" s="44"/>
    </row>
    <row r="17" spans="1:21" x14ac:dyDescent="0.3">
      <c r="A17" s="15" t="s">
        <v>27</v>
      </c>
      <c r="B17" s="24">
        <v>141852.1</v>
      </c>
      <c r="C17" s="24">
        <v>158458.47200000001</v>
      </c>
      <c r="D17" s="24">
        <v>150954.18700000001</v>
      </c>
      <c r="E17" s="13">
        <v>141943.68400000001</v>
      </c>
      <c r="F17" s="13">
        <v>146704.72899999999</v>
      </c>
      <c r="G17" s="13">
        <v>146694.01699999999</v>
      </c>
      <c r="H17" s="24">
        <v>148368.00400000002</v>
      </c>
      <c r="I17" s="13">
        <v>144820.128</v>
      </c>
      <c r="J17" s="13">
        <v>142226.318</v>
      </c>
      <c r="K17" s="13">
        <v>141898.06599999999</v>
      </c>
      <c r="L17" s="24">
        <v>132837.50200000001</v>
      </c>
      <c r="M17" s="13">
        <v>146771.75700000001</v>
      </c>
      <c r="N17" s="13">
        <v>138045.53400000001</v>
      </c>
      <c r="O17" s="13">
        <v>135654.647</v>
      </c>
      <c r="P17" s="24">
        <v>127111.644</v>
      </c>
      <c r="Q17" s="13">
        <v>132987.19505525965</v>
      </c>
      <c r="R17" s="13">
        <v>140804.97200000001</v>
      </c>
      <c r="S17" s="24">
        <v>143322.098</v>
      </c>
      <c r="T17" s="14">
        <v>5.6521845506700474E-2</v>
      </c>
      <c r="U17" s="44"/>
    </row>
    <row r="18" spans="1:21" x14ac:dyDescent="0.3">
      <c r="A18" s="15" t="s">
        <v>28</v>
      </c>
      <c r="B18" s="24">
        <v>6720.2780000000002</v>
      </c>
      <c r="C18" s="24">
        <v>6726.1120000000001</v>
      </c>
      <c r="D18" s="24">
        <v>2002.5650000000001</v>
      </c>
      <c r="E18" s="13">
        <v>2002.644</v>
      </c>
      <c r="F18" s="13">
        <v>2002.79</v>
      </c>
      <c r="G18" s="13">
        <v>2002.913</v>
      </c>
      <c r="H18" s="24">
        <v>2003.3400000000001</v>
      </c>
      <c r="I18" s="13">
        <v>2003.3420000000001</v>
      </c>
      <c r="J18" s="13">
        <v>0</v>
      </c>
      <c r="K18" s="13">
        <v>0</v>
      </c>
      <c r="L18" s="24">
        <v>0</v>
      </c>
      <c r="M18" s="13">
        <v>0</v>
      </c>
      <c r="N18" s="13">
        <v>0</v>
      </c>
      <c r="O18" s="13">
        <v>0</v>
      </c>
      <c r="P18" s="24">
        <v>0</v>
      </c>
      <c r="Q18" s="13">
        <v>0</v>
      </c>
      <c r="R18" s="13">
        <v>0</v>
      </c>
      <c r="S18" s="24">
        <v>0</v>
      </c>
      <c r="T18" s="14" t="s">
        <v>66</v>
      </c>
      <c r="U18" s="44"/>
    </row>
    <row r="19" spans="1:21" x14ac:dyDescent="0.3">
      <c r="A19" s="15" t="s">
        <v>29</v>
      </c>
      <c r="B19" s="24">
        <v>3382.1030000000001</v>
      </c>
      <c r="C19" s="24">
        <v>1678.105</v>
      </c>
      <c r="D19" s="24">
        <v>1197.4750000000001</v>
      </c>
      <c r="E19" s="13">
        <v>1474.8389999999999</v>
      </c>
      <c r="F19" s="13">
        <v>1511.8240000000001</v>
      </c>
      <c r="G19" s="13">
        <v>1763.83</v>
      </c>
      <c r="H19" s="24">
        <v>1414.1279999999999</v>
      </c>
      <c r="I19" s="13">
        <v>1713.2850000000001</v>
      </c>
      <c r="J19" s="13">
        <v>2618.491</v>
      </c>
      <c r="K19" s="13">
        <v>3474.0830000000001</v>
      </c>
      <c r="L19" s="24">
        <v>3069.4059999999999</v>
      </c>
      <c r="M19" s="13">
        <v>5426.0879999999997</v>
      </c>
      <c r="N19" s="13">
        <v>6022.491</v>
      </c>
      <c r="O19" s="13">
        <v>5449.3310000000001</v>
      </c>
      <c r="P19" s="24">
        <v>5096.4580000000005</v>
      </c>
      <c r="Q19" s="13">
        <v>4876.7340000000004</v>
      </c>
      <c r="R19" s="13">
        <v>4120.7480000000005</v>
      </c>
      <c r="S19" s="24">
        <v>3818.1080000000002</v>
      </c>
      <c r="T19" s="14">
        <v>-0.29934371760496836</v>
      </c>
      <c r="U19" s="44"/>
    </row>
    <row r="20" spans="1:21" x14ac:dyDescent="0.3">
      <c r="A20" s="15" t="s">
        <v>30</v>
      </c>
      <c r="B20" s="24">
        <v>2728.8090000000002</v>
      </c>
      <c r="C20" s="24">
        <v>2578.4850000000001</v>
      </c>
      <c r="D20" s="24">
        <v>4150</v>
      </c>
      <c r="E20" s="13">
        <v>3882.3609999999999</v>
      </c>
      <c r="F20" s="13">
        <v>3824.6480000000001</v>
      </c>
      <c r="G20" s="13">
        <v>3869.9459999999999</v>
      </c>
      <c r="H20" s="24">
        <v>5457.3739999999998</v>
      </c>
      <c r="I20" s="13">
        <v>6920.72</v>
      </c>
      <c r="J20" s="13">
        <v>6530.1080000000002</v>
      </c>
      <c r="K20" s="13">
        <v>6729.4430000000002</v>
      </c>
      <c r="L20" s="24">
        <v>6922.8109999999997</v>
      </c>
      <c r="M20" s="13">
        <v>6492.5920000000006</v>
      </c>
      <c r="N20" s="13">
        <v>6786.3130000000001</v>
      </c>
      <c r="O20" s="13">
        <v>6206.2390000000005</v>
      </c>
      <c r="P20" s="24">
        <v>6437.3240000000005</v>
      </c>
      <c r="Q20" s="13">
        <v>7126.4629999999997</v>
      </c>
      <c r="R20" s="13">
        <v>7180.9030000000002</v>
      </c>
      <c r="S20" s="24">
        <v>6909.9139999999998</v>
      </c>
      <c r="T20" s="14">
        <v>0.11338187266072075</v>
      </c>
      <c r="U20" s="44"/>
    </row>
    <row r="21" spans="1:21" x14ac:dyDescent="0.3">
      <c r="A21" s="16" t="s">
        <v>31</v>
      </c>
      <c r="B21" s="25">
        <v>156240.48000000001</v>
      </c>
      <c r="C21" s="25">
        <v>173729.70600000001</v>
      </c>
      <c r="D21" s="25">
        <v>161267.5</v>
      </c>
      <c r="E21" s="17">
        <v>152323.66399999999</v>
      </c>
      <c r="F21" s="17">
        <v>156814.76500000001</v>
      </c>
      <c r="G21" s="17">
        <v>157465.25099999999</v>
      </c>
      <c r="H21" s="25">
        <v>159388.32699999999</v>
      </c>
      <c r="I21" s="17">
        <v>157792.02799999999</v>
      </c>
      <c r="J21" s="17">
        <v>153976.81200000001</v>
      </c>
      <c r="K21" s="17">
        <v>153753.182</v>
      </c>
      <c r="L21" s="25">
        <v>145201.859</v>
      </c>
      <c r="M21" s="17">
        <v>165232.46600000001</v>
      </c>
      <c r="N21" s="17">
        <v>168276.329</v>
      </c>
      <c r="O21" s="17">
        <v>163762.19200000001</v>
      </c>
      <c r="P21" s="25">
        <v>155437.639</v>
      </c>
      <c r="Q21" s="17">
        <v>163035.03405525966</v>
      </c>
      <c r="R21" s="17">
        <v>172050.698</v>
      </c>
      <c r="S21" s="25">
        <v>174093.13800000001</v>
      </c>
      <c r="T21" s="14">
        <v>6.3085049569927554E-2</v>
      </c>
      <c r="U21" s="44"/>
    </row>
    <row r="22" spans="1:21" x14ac:dyDescent="0.3">
      <c r="A22" s="15" t="s">
        <v>32</v>
      </c>
      <c r="B22" s="24">
        <v>12053.572</v>
      </c>
      <c r="C22" s="24">
        <v>12053.572</v>
      </c>
      <c r="D22" s="24">
        <v>12053.572</v>
      </c>
      <c r="E22" s="13">
        <v>12053.572</v>
      </c>
      <c r="F22" s="13">
        <v>12053.572</v>
      </c>
      <c r="G22" s="13">
        <v>12053.572</v>
      </c>
      <c r="H22" s="24">
        <v>12053.572</v>
      </c>
      <c r="I22" s="13">
        <v>12053.572</v>
      </c>
      <c r="J22" s="13">
        <v>12053.572</v>
      </c>
      <c r="K22" s="13">
        <v>12053.572</v>
      </c>
      <c r="L22" s="24">
        <v>12053.572</v>
      </c>
      <c r="M22" s="13">
        <v>12053.572</v>
      </c>
      <c r="N22" s="13">
        <v>12053.572</v>
      </c>
      <c r="O22" s="13">
        <v>12053.572</v>
      </c>
      <c r="P22" s="24">
        <v>12053.572</v>
      </c>
      <c r="Q22" s="13">
        <v>12053.572</v>
      </c>
      <c r="R22" s="13">
        <v>12053.572</v>
      </c>
      <c r="S22" s="24">
        <v>12053.572</v>
      </c>
      <c r="T22" s="14">
        <v>0</v>
      </c>
      <c r="U22" s="44"/>
    </row>
    <row r="23" spans="1:21" x14ac:dyDescent="0.3">
      <c r="A23" s="15" t="s">
        <v>33</v>
      </c>
      <c r="B23" s="24">
        <v>10928.375</v>
      </c>
      <c r="C23" s="24">
        <v>11805.933000000001</v>
      </c>
      <c r="D23" s="24">
        <v>12053.572</v>
      </c>
      <c r="E23" s="13">
        <v>12053.572</v>
      </c>
      <c r="F23" s="13">
        <v>12053.572</v>
      </c>
      <c r="G23" s="13">
        <v>12053.572</v>
      </c>
      <c r="H23" s="24">
        <v>12053.572</v>
      </c>
      <c r="I23" s="13">
        <v>12053.572</v>
      </c>
      <c r="J23" s="13">
        <v>12053.572</v>
      </c>
      <c r="K23" s="13">
        <v>12053.572</v>
      </c>
      <c r="L23" s="24">
        <v>12053.572</v>
      </c>
      <c r="M23" s="13">
        <v>12053.572</v>
      </c>
      <c r="N23" s="13">
        <v>12053.572</v>
      </c>
      <c r="O23" s="13">
        <v>12053.572</v>
      </c>
      <c r="P23" s="24">
        <v>12053.572</v>
      </c>
      <c r="Q23" s="13">
        <v>12053.572</v>
      </c>
      <c r="R23" s="13">
        <v>12053.572</v>
      </c>
      <c r="S23" s="24">
        <v>12053.572</v>
      </c>
      <c r="T23" s="14">
        <v>0</v>
      </c>
      <c r="U23" s="44"/>
    </row>
    <row r="24" spans="1:21" x14ac:dyDescent="0.3">
      <c r="A24" s="15" t="s">
        <v>34</v>
      </c>
      <c r="B24" s="24">
        <v>982.85699999999997</v>
      </c>
      <c r="C24" s="24">
        <v>982.85699999999997</v>
      </c>
      <c r="D24" s="24">
        <v>982.85699999999997</v>
      </c>
      <c r="E24" s="13">
        <v>982.85699999999997</v>
      </c>
      <c r="F24" s="13">
        <v>982.85699999999997</v>
      </c>
      <c r="G24" s="13">
        <v>982.85699999999997</v>
      </c>
      <c r="H24" s="24">
        <v>982.85699999999997</v>
      </c>
      <c r="I24" s="13">
        <v>982.85699999999997</v>
      </c>
      <c r="J24" s="13">
        <v>982.85699999999997</v>
      </c>
      <c r="K24" s="13">
        <v>982.85699999999997</v>
      </c>
      <c r="L24" s="24">
        <v>982.85699999999997</v>
      </c>
      <c r="M24" s="13">
        <v>982.85699999999997</v>
      </c>
      <c r="N24" s="13">
        <v>982.85699999999997</v>
      </c>
      <c r="O24" s="13">
        <v>982.85699999999997</v>
      </c>
      <c r="P24" s="24">
        <v>982.85699999999997</v>
      </c>
      <c r="Q24" s="13">
        <v>982.85699999999997</v>
      </c>
      <c r="R24" s="13">
        <v>982.85699999999997</v>
      </c>
      <c r="S24" s="24">
        <v>982.85699999999997</v>
      </c>
      <c r="T24" s="14">
        <v>0</v>
      </c>
      <c r="U24" s="44"/>
    </row>
    <row r="25" spans="1:21" x14ac:dyDescent="0.3">
      <c r="A25" s="15" t="s">
        <v>35</v>
      </c>
      <c r="B25" s="24">
        <v>-1094.799</v>
      </c>
      <c r="C25" s="24">
        <v>-863.58400000000006</v>
      </c>
      <c r="D25" s="24">
        <v>-285.17200000000003</v>
      </c>
      <c r="E25" s="13">
        <v>-442.54399999999998</v>
      </c>
      <c r="F25" s="13">
        <v>-551.14499999999998</v>
      </c>
      <c r="G25" s="13">
        <v>-732.04700000000003</v>
      </c>
      <c r="H25" s="24">
        <v>-318.30400000000003</v>
      </c>
      <c r="I25" s="13">
        <v>209.96200000000002</v>
      </c>
      <c r="J25" s="13">
        <v>716.35199999999998</v>
      </c>
      <c r="K25" s="13">
        <v>996.02100000000007</v>
      </c>
      <c r="L25" s="24">
        <v>812.22199999999998</v>
      </c>
      <c r="M25" s="13">
        <v>1123.704</v>
      </c>
      <c r="N25" s="13">
        <v>1607.777</v>
      </c>
      <c r="O25" s="13">
        <v>1270.307</v>
      </c>
      <c r="P25" s="24">
        <v>1188.115</v>
      </c>
      <c r="Q25" s="13">
        <v>999.327</v>
      </c>
      <c r="R25" s="13">
        <v>818.54300000000001</v>
      </c>
      <c r="S25" s="24">
        <v>720.70100000000002</v>
      </c>
      <c r="T25" s="14">
        <v>-0.43265604298803362</v>
      </c>
      <c r="U25" s="44"/>
    </row>
    <row r="26" spans="1:21" x14ac:dyDescent="0.3">
      <c r="A26" s="15" t="s">
        <v>36</v>
      </c>
      <c r="B26" s="24">
        <v>3886.0419999999999</v>
      </c>
      <c r="C26" s="24">
        <v>5139.4279999999999</v>
      </c>
      <c r="D26" s="24">
        <v>6628.9629999999997</v>
      </c>
      <c r="E26" s="13">
        <v>6813.4549999999999</v>
      </c>
      <c r="F26" s="13">
        <v>7724.1390000000001</v>
      </c>
      <c r="G26" s="13">
        <v>7639.3720000000003</v>
      </c>
      <c r="H26" s="24">
        <v>5249.6130000000003</v>
      </c>
      <c r="I26" s="13">
        <v>6103.7809999999999</v>
      </c>
      <c r="J26" s="13">
        <v>6907.4059999999999</v>
      </c>
      <c r="K26" s="13">
        <v>6632.2539999999999</v>
      </c>
      <c r="L26" s="24">
        <v>5945.8810000000003</v>
      </c>
      <c r="M26" s="13">
        <v>6627.9580000000005</v>
      </c>
      <c r="N26" s="13">
        <v>7064.7539999999999</v>
      </c>
      <c r="O26" s="13">
        <v>7398.1440000000002</v>
      </c>
      <c r="P26" s="24">
        <v>7433.2629999999999</v>
      </c>
      <c r="Q26" s="13">
        <v>7697.5665420199994</v>
      </c>
      <c r="R26" s="13">
        <v>8410.7929999999997</v>
      </c>
      <c r="S26" s="24">
        <v>8481.8260000000009</v>
      </c>
      <c r="T26" s="14">
        <v>0.14648025234437179</v>
      </c>
      <c r="U26" s="44"/>
    </row>
    <row r="27" spans="1:21" x14ac:dyDescent="0.3">
      <c r="A27" s="15" t="s">
        <v>37</v>
      </c>
      <c r="B27" s="24">
        <v>727.75400000000002</v>
      </c>
      <c r="C27" s="24">
        <v>647.995</v>
      </c>
      <c r="D27" s="24">
        <v>355.23700000000002</v>
      </c>
      <c r="E27" s="13">
        <v>355.23700000000002</v>
      </c>
      <c r="F27" s="13">
        <v>0</v>
      </c>
      <c r="G27" s="13">
        <v>0</v>
      </c>
      <c r="H27" s="24">
        <v>958.08100000000002</v>
      </c>
      <c r="I27" s="13">
        <v>958.08100000000002</v>
      </c>
      <c r="J27" s="13">
        <v>0</v>
      </c>
      <c r="K27" s="13">
        <v>0</v>
      </c>
      <c r="L27" s="24">
        <v>1199.6790000000001</v>
      </c>
      <c r="M27" s="13">
        <v>1199.6790000000001</v>
      </c>
      <c r="N27" s="13">
        <v>0</v>
      </c>
      <c r="O27" s="13">
        <v>0</v>
      </c>
      <c r="P27" s="24">
        <v>0</v>
      </c>
      <c r="Q27" s="13">
        <v>479.97899999999998</v>
      </c>
      <c r="R27" s="13">
        <v>0</v>
      </c>
      <c r="S27" s="24">
        <v>0</v>
      </c>
      <c r="T27" s="14" t="s">
        <v>66</v>
      </c>
      <c r="U27" s="44"/>
    </row>
    <row r="28" spans="1:21" x14ac:dyDescent="0.3">
      <c r="A28" s="15" t="s">
        <v>38</v>
      </c>
      <c r="B28" s="24">
        <v>0</v>
      </c>
      <c r="C28" s="24">
        <v>-67.198000000000008</v>
      </c>
      <c r="D28" s="24">
        <v>-127.648</v>
      </c>
      <c r="E28" s="13">
        <v>-122.18600000000001</v>
      </c>
      <c r="F28" s="13">
        <v>-116.723</v>
      </c>
      <c r="G28" s="13">
        <v>-120.325</v>
      </c>
      <c r="H28" s="24">
        <v>-117.441</v>
      </c>
      <c r="I28" s="13">
        <v>-116.411</v>
      </c>
      <c r="J28" s="13">
        <v>-111.881</v>
      </c>
      <c r="K28" s="13">
        <v>-106.18</v>
      </c>
      <c r="L28" s="24">
        <v>-101.065</v>
      </c>
      <c r="M28" s="13">
        <v>-96.028000000000006</v>
      </c>
      <c r="N28" s="13">
        <v>-85.932000000000002</v>
      </c>
      <c r="O28" s="13">
        <v>-75.835999999999999</v>
      </c>
      <c r="P28" s="24">
        <v>-75.433999999999997</v>
      </c>
      <c r="Q28" s="13">
        <v>-69.147999999999996</v>
      </c>
      <c r="R28" s="13">
        <v>-59.861000000000004</v>
      </c>
      <c r="S28" s="24">
        <v>-50.573999999999998</v>
      </c>
      <c r="T28" s="14">
        <v>-0.33311356084181654</v>
      </c>
      <c r="U28" s="44"/>
    </row>
    <row r="29" spans="1:21" x14ac:dyDescent="0.3">
      <c r="A29" s="16" t="s">
        <v>39</v>
      </c>
      <c r="B29" s="25">
        <v>27483.800999999999</v>
      </c>
      <c r="C29" s="25">
        <v>29699.003000000001</v>
      </c>
      <c r="D29" s="25">
        <v>31661.381000000001</v>
      </c>
      <c r="E29" s="17">
        <v>31693.963</v>
      </c>
      <c r="F29" s="17">
        <v>32146.272000000001</v>
      </c>
      <c r="G29" s="17">
        <v>31877.001</v>
      </c>
      <c r="H29" s="25">
        <v>30861.95</v>
      </c>
      <c r="I29" s="17">
        <v>32245.414000000001</v>
      </c>
      <c r="J29" s="17">
        <v>32601.878000000001</v>
      </c>
      <c r="K29" s="17">
        <v>32612.096000000001</v>
      </c>
      <c r="L29" s="25">
        <v>32946.718000000001</v>
      </c>
      <c r="M29" s="17">
        <v>33945.313999999998</v>
      </c>
      <c r="N29" s="17">
        <v>33676.6</v>
      </c>
      <c r="O29" s="17">
        <v>33682.616000000002</v>
      </c>
      <c r="P29" s="25">
        <v>33635.945</v>
      </c>
      <c r="Q29" s="17">
        <v>34197.725542020002</v>
      </c>
      <c r="R29" s="17">
        <v>34259.476000000002</v>
      </c>
      <c r="S29" s="25">
        <v>34241.953999999998</v>
      </c>
      <c r="T29" s="14">
        <v>1.660613296781932E-2</v>
      </c>
      <c r="U29" s="44"/>
    </row>
    <row r="30" spans="1:21" x14ac:dyDescent="0.3">
      <c r="A30" s="15" t="s">
        <v>117</v>
      </c>
      <c r="B30" s="24">
        <v>0</v>
      </c>
      <c r="C30" s="24">
        <v>0</v>
      </c>
      <c r="D30" s="24">
        <v>0</v>
      </c>
      <c r="E30" s="13">
        <v>0</v>
      </c>
      <c r="F30" s="13">
        <v>0</v>
      </c>
      <c r="G30" s="13">
        <v>0</v>
      </c>
      <c r="H30" s="24">
        <v>0</v>
      </c>
      <c r="I30" s="13">
        <v>0</v>
      </c>
      <c r="J30" s="13">
        <v>0</v>
      </c>
      <c r="K30" s="13">
        <v>0</v>
      </c>
      <c r="L30" s="24">
        <v>0</v>
      </c>
      <c r="M30" s="13">
        <v>0</v>
      </c>
      <c r="N30" s="13">
        <v>0</v>
      </c>
      <c r="O30" s="13">
        <v>0</v>
      </c>
      <c r="P30" s="24">
        <v>5000</v>
      </c>
      <c r="Q30" s="13">
        <v>5000</v>
      </c>
      <c r="R30" s="13">
        <v>5000</v>
      </c>
      <c r="S30" s="24">
        <v>5000</v>
      </c>
      <c r="T30" s="14" t="s">
        <v>66</v>
      </c>
      <c r="U30" s="44"/>
    </row>
    <row r="31" spans="1:21" x14ac:dyDescent="0.3">
      <c r="A31" s="16" t="s">
        <v>116</v>
      </c>
      <c r="B31" s="25">
        <v>27483.800999999999</v>
      </c>
      <c r="C31" s="25">
        <v>29699.003000000001</v>
      </c>
      <c r="D31" s="25">
        <v>31661.381000000001</v>
      </c>
      <c r="E31" s="17">
        <v>31693.963</v>
      </c>
      <c r="F31" s="17">
        <v>32146.272000000001</v>
      </c>
      <c r="G31" s="17">
        <v>31877.001</v>
      </c>
      <c r="H31" s="25">
        <v>30861.95</v>
      </c>
      <c r="I31" s="17">
        <v>32245.414000000001</v>
      </c>
      <c r="J31" s="17">
        <v>32601.878000000001</v>
      </c>
      <c r="K31" s="17">
        <v>32612.096000000001</v>
      </c>
      <c r="L31" s="25">
        <v>32946.718000000001</v>
      </c>
      <c r="M31" s="17">
        <v>33945.313999999998</v>
      </c>
      <c r="N31" s="17">
        <v>33676.6</v>
      </c>
      <c r="O31" s="17">
        <v>33682.616000000002</v>
      </c>
      <c r="P31" s="25">
        <v>38635.945</v>
      </c>
      <c r="Q31" s="17">
        <v>39197.725542020002</v>
      </c>
      <c r="R31" s="17">
        <v>39259.476000000002</v>
      </c>
      <c r="S31" s="25">
        <v>39241.953999999998</v>
      </c>
      <c r="T31" s="14">
        <v>0.16505065996061585</v>
      </c>
      <c r="U31" s="44"/>
    </row>
    <row r="32" spans="1:21" x14ac:dyDescent="0.3">
      <c r="A32" s="16" t="s">
        <v>40</v>
      </c>
      <c r="B32" s="25">
        <v>183724.28100000002</v>
      </c>
      <c r="C32" s="25">
        <v>203428.709</v>
      </c>
      <c r="D32" s="25">
        <v>192928.88099999999</v>
      </c>
      <c r="E32" s="17">
        <v>184017.62700000001</v>
      </c>
      <c r="F32" s="17">
        <v>188961.03700000001</v>
      </c>
      <c r="G32" s="17">
        <v>189342.25200000001</v>
      </c>
      <c r="H32" s="25">
        <v>190250.277</v>
      </c>
      <c r="I32" s="17">
        <v>190037.44200000001</v>
      </c>
      <c r="J32" s="17">
        <v>186578.69</v>
      </c>
      <c r="K32" s="17">
        <v>186365.27799999999</v>
      </c>
      <c r="L32" s="25">
        <v>178148.57699999999</v>
      </c>
      <c r="M32" s="17">
        <v>199177.78</v>
      </c>
      <c r="N32" s="17">
        <v>201952.929</v>
      </c>
      <c r="O32" s="17">
        <v>197444.80799999999</v>
      </c>
      <c r="P32" s="25">
        <v>194073.584</v>
      </c>
      <c r="Q32" s="17">
        <v>202232.75959727966</v>
      </c>
      <c r="R32" s="17">
        <v>211310.174</v>
      </c>
      <c r="S32" s="25">
        <v>213335.092</v>
      </c>
      <c r="T32" s="14">
        <v>8.0479624462953758E-2</v>
      </c>
      <c r="U32" s="44"/>
    </row>
    <row r="33" spans="1:21" x14ac:dyDescent="0.3">
      <c r="A33" s="15"/>
      <c r="B33" s="24"/>
      <c r="C33" s="24"/>
      <c r="D33" s="24"/>
      <c r="E33" s="13"/>
      <c r="F33" s="13"/>
      <c r="G33" s="13"/>
      <c r="H33" s="24"/>
      <c r="I33" s="13"/>
      <c r="J33" s="13"/>
      <c r="K33" s="13"/>
      <c r="L33" s="24"/>
      <c r="M33" s="13"/>
      <c r="N33" s="13"/>
      <c r="O33" s="13"/>
      <c r="P33" s="24"/>
      <c r="Q33" s="13"/>
      <c r="R33" s="13"/>
      <c r="S33" s="24"/>
      <c r="T33" s="14"/>
      <c r="U33" s="44"/>
    </row>
    <row r="34" spans="1:21" x14ac:dyDescent="0.3">
      <c r="A34" s="15" t="s">
        <v>41</v>
      </c>
      <c r="B34" s="27">
        <v>8.9583166000444872E-3</v>
      </c>
      <c r="C34" s="27">
        <v>1.2885876785465968E-2</v>
      </c>
      <c r="D34" s="27">
        <v>2.7296658226314552E-2</v>
      </c>
      <c r="E34" s="18">
        <v>2.6730823460661905E-2</v>
      </c>
      <c r="F34" s="18">
        <v>2.3664947968687247E-2</v>
      </c>
      <c r="G34" s="18">
        <v>2.194995263290361E-2</v>
      </c>
      <c r="H34" s="27">
        <v>2.9072966510712065E-2</v>
      </c>
      <c r="I34" s="18">
        <v>2.7002506845955003E-2</v>
      </c>
      <c r="J34" s="18">
        <v>2.657486511908029E-2</v>
      </c>
      <c r="K34" s="18">
        <v>2.7215030147939513E-2</v>
      </c>
      <c r="L34" s="27">
        <v>2.6403520439518137E-2</v>
      </c>
      <c r="M34" s="18">
        <v>2.7038664513676459E-2</v>
      </c>
      <c r="N34" s="18">
        <v>2.9452914158833689E-2</v>
      </c>
      <c r="O34" s="18">
        <v>2.7201255331692729E-2</v>
      </c>
      <c r="P34" s="27">
        <v>2.7847479013139682E-2</v>
      </c>
      <c r="Q34" s="18">
        <v>2.6961962785936277E-2</v>
      </c>
      <c r="R34" s="18">
        <v>2.5680379878845212E-2</v>
      </c>
      <c r="S34" s="27">
        <v>2.5386382459876681E-2</v>
      </c>
      <c r="T34" s="14">
        <v>-6.6720188082698639E-2</v>
      </c>
      <c r="U34" s="44"/>
    </row>
    <row r="35" spans="1:21" x14ac:dyDescent="0.3">
      <c r="A35" s="15" t="s">
        <v>42</v>
      </c>
      <c r="B35" s="27">
        <v>2.0703785631648226</v>
      </c>
      <c r="C35" s="27">
        <v>1.7603587094007429</v>
      </c>
      <c r="D35" s="27">
        <v>1.0007007513936861</v>
      </c>
      <c r="E35" s="18">
        <v>1.2169156368423466</v>
      </c>
      <c r="F35" s="18">
        <v>1.2204307811981558</v>
      </c>
      <c r="G35" s="18">
        <v>1.3482340024881108</v>
      </c>
      <c r="H35" s="27">
        <v>1.1200463647733647</v>
      </c>
      <c r="I35" s="18">
        <v>1.2374580419539138</v>
      </c>
      <c r="J35" s="18">
        <v>1.2068245425062141</v>
      </c>
      <c r="K35" s="18">
        <v>1.2391197235257656</v>
      </c>
      <c r="L35" s="27">
        <v>1.0850888823018718</v>
      </c>
      <c r="M35" s="18">
        <v>1.080969860227905</v>
      </c>
      <c r="N35" s="18">
        <v>1.0157076116612742</v>
      </c>
      <c r="O35" s="18">
        <v>1.0274759530220836</v>
      </c>
      <c r="P35" s="27">
        <v>1.2459572185982546</v>
      </c>
      <c r="Q35" s="18">
        <v>1.242607790771991</v>
      </c>
      <c r="R35" s="18">
        <v>1.3012440956418432</v>
      </c>
      <c r="S35" s="27">
        <v>1.3536054102425701</v>
      </c>
      <c r="T35" s="14">
        <v>0.3174083600314459</v>
      </c>
      <c r="U35" s="44"/>
    </row>
    <row r="36" spans="1:21" x14ac:dyDescent="0.3">
      <c r="A36" s="15"/>
      <c r="B36" s="24"/>
      <c r="C36" s="24"/>
      <c r="D36" s="24"/>
      <c r="E36" s="13"/>
      <c r="F36" s="13"/>
      <c r="G36" s="13"/>
      <c r="H36" s="24"/>
      <c r="I36" s="13"/>
      <c r="J36" s="13"/>
      <c r="K36" s="13"/>
      <c r="L36" s="24"/>
      <c r="M36" s="13"/>
      <c r="N36" s="13"/>
      <c r="O36" s="13"/>
      <c r="P36" s="24"/>
      <c r="Q36" s="13"/>
      <c r="R36" s="13"/>
      <c r="S36" s="24"/>
      <c r="T36" s="14"/>
      <c r="U36" s="44"/>
    </row>
    <row r="37" spans="1:21" x14ac:dyDescent="0.3">
      <c r="A37" s="15" t="s">
        <v>43</v>
      </c>
      <c r="B37" s="24">
        <v>186854.677</v>
      </c>
      <c r="C37" s="24">
        <v>191816.91</v>
      </c>
      <c r="D37" s="24">
        <v>182087.64</v>
      </c>
      <c r="E37" s="13">
        <v>187310.37400000001</v>
      </c>
      <c r="F37" s="13">
        <v>184772.682</v>
      </c>
      <c r="G37" s="13">
        <v>183665.973</v>
      </c>
      <c r="H37" s="24">
        <v>179581.59900000002</v>
      </c>
      <c r="I37" s="13">
        <v>180585.43100000001</v>
      </c>
      <c r="J37" s="13">
        <v>183626.23999999999</v>
      </c>
      <c r="K37" s="13">
        <v>177669.397</v>
      </c>
      <c r="L37" s="24">
        <v>178564.58300000001</v>
      </c>
      <c r="M37" s="13">
        <v>192358.30499999999</v>
      </c>
      <c r="N37" s="13">
        <v>194514.83000000002</v>
      </c>
      <c r="O37" s="13">
        <v>194305.02300000002</v>
      </c>
      <c r="P37" s="24">
        <v>187232.44099999999</v>
      </c>
      <c r="Q37" s="13">
        <v>186946.64199999999</v>
      </c>
      <c r="R37" s="13">
        <v>195162.92300000001</v>
      </c>
      <c r="S37" s="24">
        <v>199889.08499999999</v>
      </c>
      <c r="T37" s="14">
        <v>2.873863945349453E-2</v>
      </c>
      <c r="U37" s="44"/>
    </row>
    <row r="38" spans="1:21" x14ac:dyDescent="0.3">
      <c r="A38" s="15" t="s">
        <v>44</v>
      </c>
      <c r="B38" s="24">
        <v>27948.788</v>
      </c>
      <c r="C38" s="24">
        <v>30235.958999999999</v>
      </c>
      <c r="D38" s="24">
        <v>31897.613000000001</v>
      </c>
      <c r="E38" s="13">
        <v>32293.127</v>
      </c>
      <c r="F38" s="13">
        <v>33323.135000000002</v>
      </c>
      <c r="G38" s="13">
        <v>33224.167999999998</v>
      </c>
      <c r="H38" s="24">
        <v>31811.197</v>
      </c>
      <c r="I38" s="13">
        <v>32542.2</v>
      </c>
      <c r="J38" s="13">
        <v>32452.102999999999</v>
      </c>
      <c r="K38" s="13">
        <v>32213.96</v>
      </c>
      <c r="L38" s="24">
        <v>32720.359</v>
      </c>
      <c r="M38" s="13">
        <v>33520.618999999999</v>
      </c>
      <c r="N38" s="13">
        <v>33152.162000000004</v>
      </c>
      <c r="O38" s="13">
        <v>33406.162000000004</v>
      </c>
      <c r="P38" s="24">
        <v>38489.177000000003</v>
      </c>
      <c r="Q38" s="13">
        <v>39230.915999999997</v>
      </c>
      <c r="R38" s="13">
        <v>39477.718000000001</v>
      </c>
      <c r="S38" s="24">
        <v>39592.873</v>
      </c>
      <c r="T38" s="14">
        <v>0.18519670113555686</v>
      </c>
      <c r="U38" s="44"/>
    </row>
    <row r="39" spans="1:21" x14ac:dyDescent="0.3">
      <c r="A39" s="15" t="s">
        <v>45</v>
      </c>
      <c r="B39" s="24">
        <v>32060.397000000001</v>
      </c>
      <c r="C39" s="24">
        <v>34105.434000000001</v>
      </c>
      <c r="D39" s="24">
        <v>35315.554000000004</v>
      </c>
      <c r="E39" s="13">
        <v>36247.101999999999</v>
      </c>
      <c r="F39" s="13">
        <v>37221.692999999999</v>
      </c>
      <c r="G39" s="13">
        <v>37210.357000000004</v>
      </c>
      <c r="H39" s="24">
        <v>35496.58</v>
      </c>
      <c r="I39" s="13">
        <v>36381.054000000004</v>
      </c>
      <c r="J39" s="13">
        <v>34157.864000000001</v>
      </c>
      <c r="K39" s="13">
        <v>33924.635999999999</v>
      </c>
      <c r="L39" s="24">
        <v>34288.872000000003</v>
      </c>
      <c r="M39" s="13">
        <v>35339.184999999998</v>
      </c>
      <c r="N39" s="13">
        <v>34878.156999999999</v>
      </c>
      <c r="O39" s="13">
        <v>34841.012000000002</v>
      </c>
      <c r="P39" s="24">
        <v>40374.171999999999</v>
      </c>
      <c r="Q39" s="13">
        <v>41271.199000000001</v>
      </c>
      <c r="R39" s="13">
        <v>41822.381000000001</v>
      </c>
      <c r="S39" s="24">
        <v>41871.794000000002</v>
      </c>
      <c r="T39" s="14">
        <v>0.2017961475975496</v>
      </c>
      <c r="U39" s="44"/>
    </row>
    <row r="40" spans="1:21" x14ac:dyDescent="0.3">
      <c r="A40" s="15" t="s">
        <v>46</v>
      </c>
      <c r="B40" s="28">
        <v>0.14957499832878146</v>
      </c>
      <c r="C40" s="28">
        <v>0.15762926740921851</v>
      </c>
      <c r="D40" s="28">
        <v>0.17517725530409425</v>
      </c>
      <c r="E40" s="19">
        <v>0.17240436987222074</v>
      </c>
      <c r="F40" s="19">
        <v>0.18034665427435859</v>
      </c>
      <c r="G40" s="19">
        <v>0.18089451985752419</v>
      </c>
      <c r="H40" s="28">
        <v>0.17714062675207609</v>
      </c>
      <c r="I40" s="19">
        <v>0.18020390581785084</v>
      </c>
      <c r="J40" s="19">
        <v>0.17672911562094828</v>
      </c>
      <c r="K40" s="19">
        <v>0.18131406164450481</v>
      </c>
      <c r="L40" s="28">
        <v>0.18324103498172423</v>
      </c>
      <c r="M40" s="19">
        <v>0.17426135565085168</v>
      </c>
      <c r="N40" s="19">
        <v>0.17043513854444928</v>
      </c>
      <c r="O40" s="19">
        <v>0.17192639430633763</v>
      </c>
      <c r="P40" s="28">
        <v>0.20556895372634704</v>
      </c>
      <c r="Q40" s="19">
        <v>0.20985087284959095</v>
      </c>
      <c r="R40" s="19">
        <v>0.20228082974551473</v>
      </c>
      <c r="S40" s="28">
        <v>0.1980742120061233</v>
      </c>
      <c r="T40" s="14">
        <v>0.15208728017174367</v>
      </c>
      <c r="U40" s="44"/>
    </row>
    <row r="41" spans="1:21" x14ac:dyDescent="0.3">
      <c r="A41" s="15" t="s">
        <v>47</v>
      </c>
      <c r="B41" s="28">
        <v>0.17157931240864793</v>
      </c>
      <c r="C41" s="28">
        <v>0.17780201964467054</v>
      </c>
      <c r="D41" s="28">
        <v>0.19394811201902556</v>
      </c>
      <c r="E41" s="19">
        <v>0.19351358510447481</v>
      </c>
      <c r="F41" s="19">
        <v>0.20144586633212372</v>
      </c>
      <c r="G41" s="19">
        <v>0.20259799021128427</v>
      </c>
      <c r="H41" s="28">
        <v>0.19766267923697459</v>
      </c>
      <c r="I41" s="19">
        <v>0.20146173364339673</v>
      </c>
      <c r="J41" s="19">
        <v>0.18601842525338427</v>
      </c>
      <c r="K41" s="19">
        <v>0.19094248403398364</v>
      </c>
      <c r="L41" s="28">
        <v>0.19202504451848665</v>
      </c>
      <c r="M41" s="19">
        <v>0.18371541067592584</v>
      </c>
      <c r="N41" s="19">
        <v>0.17930847226404281</v>
      </c>
      <c r="O41" s="19">
        <v>0.17931091776253258</v>
      </c>
      <c r="P41" s="28">
        <v>0.21563662677452355</v>
      </c>
      <c r="Q41" s="19">
        <v>0.22076459121421391</v>
      </c>
      <c r="R41" s="19">
        <v>0.21429470494249567</v>
      </c>
      <c r="S41" s="28">
        <v>0.20947513967558559</v>
      </c>
      <c r="T41" s="14">
        <v>0.16822300777580379</v>
      </c>
      <c r="U41" s="44"/>
    </row>
    <row r="42" spans="1:21" x14ac:dyDescent="0.3">
      <c r="A42" s="15"/>
      <c r="B42" s="24"/>
      <c r="C42" s="24"/>
      <c r="D42" s="24"/>
      <c r="E42" s="13"/>
      <c r="F42" s="13"/>
      <c r="G42" s="13"/>
      <c r="H42" s="24"/>
      <c r="I42" s="13"/>
      <c r="J42" s="13"/>
      <c r="K42" s="13"/>
      <c r="L42" s="24"/>
      <c r="M42" s="13"/>
      <c r="N42" s="13"/>
      <c r="O42" s="13"/>
      <c r="P42" s="24"/>
      <c r="Q42" s="13"/>
      <c r="R42" s="13"/>
      <c r="S42" s="24"/>
      <c r="T42" s="14"/>
      <c r="U42" s="44"/>
    </row>
    <row r="43" spans="1:21" x14ac:dyDescent="0.3">
      <c r="A43" s="15" t="s">
        <v>48</v>
      </c>
      <c r="B43" s="42">
        <v>2.87</v>
      </c>
      <c r="C43" s="42">
        <v>2.54</v>
      </c>
      <c r="D43" s="42">
        <v>3.63</v>
      </c>
      <c r="E43" s="43">
        <v>2.98</v>
      </c>
      <c r="F43" s="43">
        <v>3.66</v>
      </c>
      <c r="G43" s="43">
        <v>4.0819999999999999</v>
      </c>
      <c r="H43" s="42">
        <v>3.98</v>
      </c>
      <c r="I43" s="43">
        <v>4.47</v>
      </c>
      <c r="J43" s="43">
        <v>3.63</v>
      </c>
      <c r="K43" s="43">
        <v>2.82</v>
      </c>
      <c r="L43" s="42">
        <v>3.24</v>
      </c>
      <c r="M43" s="43">
        <v>2.17</v>
      </c>
      <c r="N43" s="43">
        <v>1.68</v>
      </c>
      <c r="O43" s="43">
        <v>1.77</v>
      </c>
      <c r="P43" s="42">
        <v>1.99025917622742</v>
      </c>
      <c r="Q43" s="43">
        <v>1.9208894609486131</v>
      </c>
      <c r="R43" s="43">
        <v>1.9420942586099184</v>
      </c>
      <c r="S43" s="42">
        <v>1.7588333130805214</v>
      </c>
      <c r="T43" s="14">
        <v>-6.3088626663720948E-3</v>
      </c>
      <c r="U43" s="44"/>
    </row>
    <row r="44" spans="1:21" x14ac:dyDescent="0.3">
      <c r="A44" s="15" t="s">
        <v>49</v>
      </c>
      <c r="B44" s="28" t="s">
        <v>51</v>
      </c>
      <c r="C44" s="28" t="s">
        <v>51</v>
      </c>
      <c r="D44" s="28">
        <v>0.13553991231432647</v>
      </c>
      <c r="E44" s="19">
        <v>0.14308432569992188</v>
      </c>
      <c r="F44" s="19">
        <v>0.14597338198888596</v>
      </c>
      <c r="G44" s="19">
        <v>0.14539971632406712</v>
      </c>
      <c r="H44" s="28">
        <v>0.13894127465510994</v>
      </c>
      <c r="I44" s="19">
        <v>0.14291301180588958</v>
      </c>
      <c r="J44" s="19">
        <v>0.14553446978716778</v>
      </c>
      <c r="K44" s="19">
        <v>0.14499171184595683</v>
      </c>
      <c r="L44" s="28">
        <v>0.15289611455703542</v>
      </c>
      <c r="M44" s="19">
        <v>0.14301558283862104</v>
      </c>
      <c r="N44" s="19">
        <v>0.13890263183419752</v>
      </c>
      <c r="O44" s="19">
        <v>0.14250905404398237</v>
      </c>
      <c r="P44" s="28">
        <v>0.16541619833197943</v>
      </c>
      <c r="Q44" s="19">
        <v>0.16508195199687142</v>
      </c>
      <c r="R44" s="19">
        <v>0.1594069302704415</v>
      </c>
      <c r="S44" s="28">
        <v>0.15789944038054221</v>
      </c>
      <c r="T44" s="14">
        <v>0.10799584938519025</v>
      </c>
      <c r="U44" s="44"/>
    </row>
    <row r="45" spans="1:21" x14ac:dyDescent="0.3">
      <c r="A45" s="15" t="s">
        <v>50</v>
      </c>
      <c r="B45" s="28" t="s">
        <v>51</v>
      </c>
      <c r="C45" s="28" t="s">
        <v>51</v>
      </c>
      <c r="D45" s="42">
        <v>1.38</v>
      </c>
      <c r="E45" s="43">
        <v>1.29</v>
      </c>
      <c r="F45" s="43">
        <v>1.28</v>
      </c>
      <c r="G45" s="43">
        <v>1.31</v>
      </c>
      <c r="H45" s="42">
        <v>1.4</v>
      </c>
      <c r="I45" s="43">
        <v>1.32</v>
      </c>
      <c r="J45" s="43">
        <v>1.28</v>
      </c>
      <c r="K45" s="43">
        <v>1.28</v>
      </c>
      <c r="L45" s="42">
        <v>1.22</v>
      </c>
      <c r="M45" s="43">
        <v>1.18</v>
      </c>
      <c r="N45" s="43">
        <v>1.18</v>
      </c>
      <c r="O45" s="43">
        <v>1.18</v>
      </c>
      <c r="P45" s="42">
        <v>1.22</v>
      </c>
      <c r="Q45" s="43">
        <v>1.2</v>
      </c>
      <c r="R45" s="43">
        <v>1.22</v>
      </c>
      <c r="S45" s="42">
        <v>1.2</v>
      </c>
      <c r="T45" s="14">
        <v>1.6949152542372836E-2</v>
      </c>
      <c r="U45" s="44"/>
    </row>
    <row r="46" spans="1:21" x14ac:dyDescent="0.3">
      <c r="A46" s="20"/>
      <c r="B46" s="20"/>
      <c r="C46" s="20"/>
      <c r="D46" s="20"/>
      <c r="E46" s="20"/>
      <c r="F46" s="20"/>
      <c r="G46" s="20"/>
      <c r="H46" s="20"/>
      <c r="I46" s="20"/>
      <c r="J46" s="20"/>
      <c r="K46" s="20"/>
      <c r="L46" s="20"/>
      <c r="M46" s="20"/>
      <c r="N46" s="20"/>
      <c r="O46" s="20"/>
      <c r="P46" s="20"/>
      <c r="Q46" s="20"/>
      <c r="R46" s="20"/>
      <c r="S46" s="20"/>
    </row>
  </sheetData>
  <conditionalFormatting sqref="B36:B41 B16:N20 B22:N28 C3:N6 B34:N34 C36:N39 B43:N43 E45:N45 D44:N44 P36:P41 P43:P45 P3:P6 P22:P28 P16:P20">
    <cfRule type="expression" dxfId="386" priority="124">
      <formula>B$35=1</formula>
    </cfRule>
  </conditionalFormatting>
  <conditionalFormatting sqref="C33:N33">
    <cfRule type="expression" dxfId="385" priority="122">
      <formula>C$35=1</formula>
    </cfRule>
  </conditionalFormatting>
  <conditionalFormatting sqref="P45">
    <cfRule type="expression" dxfId="384" priority="123">
      <formula>P$35=1</formula>
    </cfRule>
  </conditionalFormatting>
  <conditionalFormatting sqref="P33">
    <cfRule type="expression" dxfId="383" priority="121">
      <formula>P$35=1</formula>
    </cfRule>
  </conditionalFormatting>
  <conditionalFormatting sqref="P15">
    <cfRule type="expression" dxfId="382" priority="117">
      <formula>P$35=1</formula>
    </cfRule>
  </conditionalFormatting>
  <conditionalFormatting sqref="C7:N7 P7">
    <cfRule type="expression" dxfId="381" priority="120">
      <formula>C$35=1</formula>
    </cfRule>
  </conditionalFormatting>
  <conditionalFormatting sqref="C8:N14 P8:P14">
    <cfRule type="expression" dxfId="380" priority="119">
      <formula>C$35=1</formula>
    </cfRule>
  </conditionalFormatting>
  <conditionalFormatting sqref="C15:N15">
    <cfRule type="expression" dxfId="379" priority="118">
      <formula>C$35=1</formula>
    </cfRule>
  </conditionalFormatting>
  <conditionalFormatting sqref="C21:N21">
    <cfRule type="expression" dxfId="378" priority="116">
      <formula>C$35=1</formula>
    </cfRule>
  </conditionalFormatting>
  <conditionalFormatting sqref="P21">
    <cfRule type="expression" dxfId="377" priority="115">
      <formula>P$35=1</formula>
    </cfRule>
  </conditionalFormatting>
  <conditionalFormatting sqref="C29:N29 C32:N32">
    <cfRule type="expression" dxfId="376" priority="114">
      <formula>C$35=1</formula>
    </cfRule>
  </conditionalFormatting>
  <conditionalFormatting sqref="P29 P32">
    <cfRule type="expression" dxfId="375" priority="113">
      <formula>P$35=1</formula>
    </cfRule>
  </conditionalFormatting>
  <conditionalFormatting sqref="C36:N36">
    <cfRule type="expression" dxfId="374" priority="112">
      <formula>C$35=1</formula>
    </cfRule>
  </conditionalFormatting>
  <conditionalFormatting sqref="P36">
    <cfRule type="expression" dxfId="373" priority="111">
      <formula>P$35=1</formula>
    </cfRule>
  </conditionalFormatting>
  <conditionalFormatting sqref="C35:N35">
    <cfRule type="expression" dxfId="372" priority="110">
      <formula>C$35=1</formula>
    </cfRule>
  </conditionalFormatting>
  <conditionalFormatting sqref="P35">
    <cfRule type="expression" dxfId="371" priority="109">
      <formula>P$35=1</formula>
    </cfRule>
  </conditionalFormatting>
  <conditionalFormatting sqref="C42:N42">
    <cfRule type="expression" dxfId="370" priority="108">
      <formula>C$35=1</formula>
    </cfRule>
  </conditionalFormatting>
  <conditionalFormatting sqref="P42">
    <cfRule type="expression" dxfId="369" priority="107">
      <formula>P$35=1</formula>
    </cfRule>
  </conditionalFormatting>
  <conditionalFormatting sqref="C42:N42">
    <cfRule type="expression" dxfId="368" priority="106">
      <formula>C$35=1</formula>
    </cfRule>
  </conditionalFormatting>
  <conditionalFormatting sqref="P42">
    <cfRule type="expression" dxfId="367" priority="105">
      <formula>P$35=1</formula>
    </cfRule>
  </conditionalFormatting>
  <conditionalFormatting sqref="B3:B6">
    <cfRule type="expression" dxfId="366" priority="104">
      <formula>B$35=1</formula>
    </cfRule>
  </conditionalFormatting>
  <conditionalFormatting sqref="B33">
    <cfRule type="expression" dxfId="365" priority="103">
      <formula>B$35=1</formula>
    </cfRule>
  </conditionalFormatting>
  <conditionalFormatting sqref="B7">
    <cfRule type="expression" dxfId="364" priority="102">
      <formula>B$35=1</formula>
    </cfRule>
  </conditionalFormatting>
  <conditionalFormatting sqref="B21">
    <cfRule type="expression" dxfId="363" priority="99">
      <formula>B$35=1</formula>
    </cfRule>
  </conditionalFormatting>
  <conditionalFormatting sqref="B8:B14">
    <cfRule type="expression" dxfId="362" priority="101">
      <formula>B$35=1</formula>
    </cfRule>
  </conditionalFormatting>
  <conditionalFormatting sqref="B15">
    <cfRule type="expression" dxfId="361" priority="100">
      <formula>B$35=1</formula>
    </cfRule>
  </conditionalFormatting>
  <conditionalFormatting sqref="B29 B32">
    <cfRule type="expression" dxfId="360" priority="98">
      <formula>B$35=1</formula>
    </cfRule>
  </conditionalFormatting>
  <conditionalFormatting sqref="B36">
    <cfRule type="expression" dxfId="359" priority="97">
      <formula>B$35=1</formula>
    </cfRule>
  </conditionalFormatting>
  <conditionalFormatting sqref="B35">
    <cfRule type="expression" dxfId="358" priority="96">
      <formula>B$35=1</formula>
    </cfRule>
  </conditionalFormatting>
  <conditionalFormatting sqref="B42">
    <cfRule type="expression" dxfId="357" priority="95">
      <formula>B$35=1</formula>
    </cfRule>
  </conditionalFormatting>
  <conditionalFormatting sqref="B42">
    <cfRule type="expression" dxfId="356" priority="94">
      <formula>B$35=1</formula>
    </cfRule>
  </conditionalFormatting>
  <conditionalFormatting sqref="D45">
    <cfRule type="expression" dxfId="355" priority="89">
      <formula>D$35=1</formula>
    </cfRule>
  </conditionalFormatting>
  <conditionalFormatting sqref="C40:N41 P40:P41">
    <cfRule type="expression" dxfId="354" priority="126">
      <formula>C$35=1</formula>
    </cfRule>
  </conditionalFormatting>
  <conditionalFormatting sqref="P34">
    <cfRule type="expression" dxfId="353" priority="125">
      <formula>P$35=1</formula>
    </cfRule>
  </conditionalFormatting>
  <conditionalFormatting sqref="B30:N30 P30">
    <cfRule type="expression" dxfId="352" priority="76">
      <formula>B$35=1</formula>
    </cfRule>
  </conditionalFormatting>
  <conditionalFormatting sqref="C31:N31">
    <cfRule type="expression" dxfId="351" priority="75">
      <formula>C$35=1</formula>
    </cfRule>
  </conditionalFormatting>
  <conditionalFormatting sqref="P31">
    <cfRule type="expression" dxfId="350" priority="74">
      <formula>P$35=1</formula>
    </cfRule>
  </conditionalFormatting>
  <conditionalFormatting sqref="B31">
    <cfRule type="expression" dxfId="349" priority="73">
      <formula>B$35=1</formula>
    </cfRule>
  </conditionalFormatting>
  <conditionalFormatting sqref="O40:O41">
    <cfRule type="expression" dxfId="348" priority="56">
      <formula>O$35=1</formula>
    </cfRule>
  </conditionalFormatting>
  <conditionalFormatting sqref="O16:O20 O22:O28 O3:O6 O34 O36:O39 O43:O45">
    <cfRule type="expression" dxfId="347" priority="55">
      <formula>O$35=1</formula>
    </cfRule>
  </conditionalFormatting>
  <conditionalFormatting sqref="O33">
    <cfRule type="expression" dxfId="346" priority="54">
      <formula>O$35=1</formula>
    </cfRule>
  </conditionalFormatting>
  <conditionalFormatting sqref="O15">
    <cfRule type="expression" dxfId="345" priority="51">
      <formula>O$35=1</formula>
    </cfRule>
  </conditionalFormatting>
  <conditionalFormatting sqref="O7">
    <cfRule type="expression" dxfId="344" priority="53">
      <formula>O$35=1</formula>
    </cfRule>
  </conditionalFormatting>
  <conditionalFormatting sqref="O8:O14">
    <cfRule type="expression" dxfId="343" priority="52">
      <formula>O$35=1</formula>
    </cfRule>
  </conditionalFormatting>
  <conditionalFormatting sqref="O21">
    <cfRule type="expression" dxfId="342" priority="50">
      <formula>O$35=1</formula>
    </cfRule>
  </conditionalFormatting>
  <conditionalFormatting sqref="O29 O32">
    <cfRule type="expression" dxfId="341" priority="49">
      <formula>O$35=1</formula>
    </cfRule>
  </conditionalFormatting>
  <conditionalFormatting sqref="O36">
    <cfRule type="expression" dxfId="340" priority="48">
      <formula>O$35=1</formula>
    </cfRule>
  </conditionalFormatting>
  <conditionalFormatting sqref="O35">
    <cfRule type="expression" dxfId="339" priority="47">
      <formula>O$35=1</formula>
    </cfRule>
  </conditionalFormatting>
  <conditionalFormatting sqref="O42">
    <cfRule type="expression" dxfId="338" priority="46">
      <formula>O$35=1</formula>
    </cfRule>
  </conditionalFormatting>
  <conditionalFormatting sqref="O42">
    <cfRule type="expression" dxfId="337" priority="45">
      <formula>O$35=1</formula>
    </cfRule>
  </conditionalFormatting>
  <conditionalFormatting sqref="O30">
    <cfRule type="expression" dxfId="336" priority="44">
      <formula>O$35=1</formula>
    </cfRule>
  </conditionalFormatting>
  <conditionalFormatting sqref="O31">
    <cfRule type="expression" dxfId="335" priority="43">
      <formula>O$35=1</formula>
    </cfRule>
  </conditionalFormatting>
  <conditionalFormatting sqref="S40:S41">
    <cfRule type="expression" dxfId="334" priority="39">
      <formula>S$35=1</formula>
    </cfRule>
  </conditionalFormatting>
  <conditionalFormatting sqref="S34">
    <cfRule type="expression" dxfId="333" priority="38">
      <formula>S$35=1</formula>
    </cfRule>
  </conditionalFormatting>
  <conditionalFormatting sqref="S36:S41 S43:S45 S3:S6 S22:S28 S16:S20">
    <cfRule type="expression" dxfId="332" priority="37">
      <formula>S$35=1</formula>
    </cfRule>
  </conditionalFormatting>
  <conditionalFormatting sqref="S45">
    <cfRule type="expression" dxfId="331" priority="36">
      <formula>S$35=1</formula>
    </cfRule>
  </conditionalFormatting>
  <conditionalFormatting sqref="S33">
    <cfRule type="expression" dxfId="330" priority="35">
      <formula>S$35=1</formula>
    </cfRule>
  </conditionalFormatting>
  <conditionalFormatting sqref="S15">
    <cfRule type="expression" dxfId="329" priority="32">
      <formula>S$35=1</formula>
    </cfRule>
  </conditionalFormatting>
  <conditionalFormatting sqref="S7">
    <cfRule type="expression" dxfId="328" priority="34">
      <formula>S$35=1</formula>
    </cfRule>
  </conditionalFormatting>
  <conditionalFormatting sqref="S8:S14">
    <cfRule type="expression" dxfId="327" priority="33">
      <formula>S$35=1</formula>
    </cfRule>
  </conditionalFormatting>
  <conditionalFormatting sqref="S21">
    <cfRule type="expression" dxfId="326" priority="31">
      <formula>S$35=1</formula>
    </cfRule>
  </conditionalFormatting>
  <conditionalFormatting sqref="S29 S32">
    <cfRule type="expression" dxfId="325" priority="30">
      <formula>S$35=1</formula>
    </cfRule>
  </conditionalFormatting>
  <conditionalFormatting sqref="S36">
    <cfRule type="expression" dxfId="324" priority="29">
      <formula>S$35=1</formula>
    </cfRule>
  </conditionalFormatting>
  <conditionalFormatting sqref="S35">
    <cfRule type="expression" dxfId="323" priority="28">
      <formula>S$35=1</formula>
    </cfRule>
  </conditionalFormatting>
  <conditionalFormatting sqref="S42">
    <cfRule type="expression" dxfId="322" priority="27">
      <formula>S$35=1</formula>
    </cfRule>
  </conditionalFormatting>
  <conditionalFormatting sqref="S42">
    <cfRule type="expression" dxfId="321" priority="26">
      <formula>S$35=1</formula>
    </cfRule>
  </conditionalFormatting>
  <conditionalFormatting sqref="S30">
    <cfRule type="expression" dxfId="320" priority="25">
      <formula>S$35=1</formula>
    </cfRule>
  </conditionalFormatting>
  <conditionalFormatting sqref="S31">
    <cfRule type="expression" dxfId="319" priority="24">
      <formula>S$35=1</formula>
    </cfRule>
  </conditionalFormatting>
  <conditionalFormatting sqref="Q40:R41">
    <cfRule type="expression" dxfId="318" priority="20">
      <formula>Q$35=1</formula>
    </cfRule>
  </conditionalFormatting>
  <conditionalFormatting sqref="Q16:R20 Q22:R28 Q3:R6 Q34:R34 Q36:R39 Q43:R45">
    <cfRule type="expression" dxfId="316" priority="19">
      <formula>Q$35=1</formula>
    </cfRule>
  </conditionalFormatting>
  <conditionalFormatting sqref="Q33:R33">
    <cfRule type="expression" dxfId="315" priority="18">
      <formula>Q$35=1</formula>
    </cfRule>
  </conditionalFormatting>
  <conditionalFormatting sqref="Q15:R15">
    <cfRule type="expression" dxfId="314" priority="15">
      <formula>Q$35=1</formula>
    </cfRule>
  </conditionalFormatting>
  <conditionalFormatting sqref="Q7:R7">
    <cfRule type="expression" dxfId="313" priority="17">
      <formula>Q$35=1</formula>
    </cfRule>
  </conditionalFormatting>
  <conditionalFormatting sqref="Q8:R14">
    <cfRule type="expression" dxfId="312" priority="16">
      <formula>Q$35=1</formula>
    </cfRule>
  </conditionalFormatting>
  <conditionalFormatting sqref="Q21:R21">
    <cfRule type="expression" dxfId="311" priority="14">
      <formula>Q$35=1</formula>
    </cfRule>
  </conditionalFormatting>
  <conditionalFormatting sqref="Q29:R29 Q32:R32">
    <cfRule type="expression" dxfId="310" priority="13">
      <formula>Q$35=1</formula>
    </cfRule>
  </conditionalFormatting>
  <conditionalFormatting sqref="Q36:R36">
    <cfRule type="expression" dxfId="309" priority="12">
      <formula>Q$35=1</formula>
    </cfRule>
  </conditionalFormatting>
  <conditionalFormatting sqref="Q35:R35">
    <cfRule type="expression" dxfId="308" priority="11">
      <formula>Q$35=1</formula>
    </cfRule>
  </conditionalFormatting>
  <conditionalFormatting sqref="Q42:R42">
    <cfRule type="expression" dxfId="307" priority="10">
      <formula>Q$35=1</formula>
    </cfRule>
  </conditionalFormatting>
  <conditionalFormatting sqref="Q42:R42">
    <cfRule type="expression" dxfId="306" priority="9">
      <formula>Q$35=1</formula>
    </cfRule>
  </conditionalFormatting>
  <conditionalFormatting sqref="Q30:R30">
    <cfRule type="expression" dxfId="305" priority="8">
      <formula>Q$35=1</formula>
    </cfRule>
  </conditionalFormatting>
  <conditionalFormatting sqref="Q31:R31">
    <cfRule type="expression" dxfId="304" priority="7">
      <formula>Q$35=1</formula>
    </cfRule>
  </conditionalFormatting>
  <conditionalFormatting sqref="B44">
    <cfRule type="expression" dxfId="303" priority="6">
      <formula>B$35=1</formula>
    </cfRule>
  </conditionalFormatting>
  <conditionalFormatting sqref="C45">
    <cfRule type="expression" dxfId="302" priority="2">
      <formula>C$35=1</formula>
    </cfRule>
  </conditionalFormatting>
  <conditionalFormatting sqref="C44">
    <cfRule type="expression" dxfId="300" priority="3">
      <formula>C$35=1</formula>
    </cfRule>
  </conditionalFormatting>
  <conditionalFormatting sqref="B45">
    <cfRule type="expression" dxfId="298" priority="1">
      <formula>B$35=1</formula>
    </cfRule>
  </conditionalFormatting>
  <hyperlinks>
    <hyperlink ref="T1" location="Contents!A1" display="Back to Contents" xr:uid="{EFD084CA-42BF-488B-A6D5-5A69A7603DDE}"/>
  </hyperlinks>
  <pageMargins left="0.7" right="0.7" top="0.75" bottom="0.75" header="0.3" footer="0.3"/>
  <pageSetup scale="66"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FB505-DD9C-44DB-AAA2-D92511CCE9BD}">
  <sheetPr codeName="Sheet3">
    <pageSetUpPr fitToPage="1"/>
  </sheetPr>
  <dimension ref="A1:AA52"/>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ColWidth="8.6640625" defaultRowHeight="14" outlineLevelCol="1" x14ac:dyDescent="0.3"/>
  <cols>
    <col min="1" max="1" width="37.1640625" style="1" bestFit="1" customWidth="1"/>
    <col min="2" max="4" width="7.58203125" style="1" customWidth="1"/>
    <col min="5" max="8" width="7.58203125" style="1" customWidth="1" outlineLevel="1"/>
    <col min="9" max="9" width="7.58203125" style="1" customWidth="1"/>
    <col min="10" max="13" width="7.58203125" style="1" customWidth="1" outlineLevel="1"/>
    <col min="14" max="14" width="7.58203125" style="1" customWidth="1"/>
    <col min="15" max="18" width="7.58203125" style="1" customWidth="1" outlineLevel="1"/>
    <col min="19" max="19" width="7.58203125" style="1" customWidth="1"/>
    <col min="20" max="21" width="7.58203125" style="1" customWidth="1" outlineLevel="1"/>
    <col min="22" max="22" width="7.58203125" style="1" customWidth="1"/>
    <col min="23" max="23" width="8.6640625" style="1"/>
    <col min="24" max="24" width="1.83203125" style="1" customWidth="1"/>
    <col min="25" max="25" width="7.58203125" style="1" customWidth="1" outlineLevel="1"/>
    <col min="26" max="26" width="7.58203125" style="1" customWidth="1"/>
    <col min="27" max="16384" width="8.6640625" style="1"/>
  </cols>
  <sheetData>
    <row r="1" spans="1:27" ht="28.5" customHeight="1" x14ac:dyDescent="0.3">
      <c r="A1" s="2" t="s">
        <v>52</v>
      </c>
      <c r="B1" s="3"/>
      <c r="C1" s="3"/>
      <c r="D1" s="3"/>
      <c r="E1" s="3"/>
      <c r="F1" s="3"/>
      <c r="G1" s="3"/>
      <c r="H1" s="3"/>
      <c r="I1" s="3"/>
      <c r="J1" s="3"/>
      <c r="K1" s="3"/>
      <c r="L1" s="3"/>
      <c r="M1" s="3"/>
      <c r="N1" s="3"/>
      <c r="O1" s="3"/>
      <c r="P1" s="3"/>
      <c r="Q1" s="3"/>
      <c r="R1" s="3"/>
      <c r="S1" s="3"/>
      <c r="T1" s="3"/>
      <c r="U1" s="3"/>
      <c r="V1" s="3"/>
      <c r="W1" s="36"/>
      <c r="X1" s="36"/>
      <c r="Y1" s="3"/>
      <c r="Z1" s="3"/>
      <c r="AA1" s="36" t="s">
        <v>110</v>
      </c>
    </row>
    <row r="2" spans="1:27" x14ac:dyDescent="0.3">
      <c r="A2" s="4"/>
      <c r="B2" s="5"/>
      <c r="C2" s="5"/>
      <c r="D2" s="5"/>
      <c r="E2" s="5"/>
      <c r="F2" s="5"/>
      <c r="G2" s="5"/>
      <c r="H2" s="5"/>
      <c r="I2" s="5"/>
      <c r="J2" s="5"/>
      <c r="K2" s="5"/>
      <c r="L2" s="5"/>
      <c r="M2" s="5"/>
      <c r="N2" s="5"/>
      <c r="O2" s="5"/>
      <c r="P2" s="5"/>
      <c r="Q2" s="5"/>
      <c r="R2" s="5"/>
      <c r="S2" s="5"/>
      <c r="T2" s="5"/>
      <c r="U2" s="5"/>
      <c r="V2" s="5"/>
      <c r="Y2" s="5"/>
      <c r="Z2" s="5"/>
    </row>
    <row r="3" spans="1:27" ht="14.5" thickBot="1" x14ac:dyDescent="0.35">
      <c r="A3" s="6" t="s">
        <v>1</v>
      </c>
      <c r="B3" s="22" t="s">
        <v>2</v>
      </c>
      <c r="C3" s="22" t="s">
        <v>3</v>
      </c>
      <c r="D3" s="22" t="s">
        <v>4</v>
      </c>
      <c r="E3" s="7" t="s">
        <v>5</v>
      </c>
      <c r="F3" s="7" t="s">
        <v>6</v>
      </c>
      <c r="G3" s="7" t="s">
        <v>7</v>
      </c>
      <c r="H3" s="7" t="s">
        <v>53</v>
      </c>
      <c r="I3" s="22" t="s">
        <v>8</v>
      </c>
      <c r="J3" s="7" t="s">
        <v>9</v>
      </c>
      <c r="K3" s="7" t="s">
        <v>10</v>
      </c>
      <c r="L3" s="7" t="s">
        <v>11</v>
      </c>
      <c r="M3" s="7" t="s">
        <v>54</v>
      </c>
      <c r="N3" s="22" t="s">
        <v>12</v>
      </c>
      <c r="O3" s="7" t="s">
        <v>13</v>
      </c>
      <c r="P3" s="7" t="s">
        <v>112</v>
      </c>
      <c r="Q3" s="7" t="s">
        <v>113</v>
      </c>
      <c r="R3" s="7" t="s">
        <v>120</v>
      </c>
      <c r="S3" s="22" t="s">
        <v>115</v>
      </c>
      <c r="T3" s="7" t="s">
        <v>121</v>
      </c>
      <c r="U3" s="7" t="s">
        <v>122</v>
      </c>
      <c r="V3" s="22" t="s">
        <v>123</v>
      </c>
      <c r="W3" s="8" t="s">
        <v>14</v>
      </c>
      <c r="X3" s="7"/>
      <c r="Y3" s="7" t="s">
        <v>124</v>
      </c>
      <c r="Z3" s="22" t="s">
        <v>125</v>
      </c>
      <c r="AA3" s="8" t="s">
        <v>14</v>
      </c>
    </row>
    <row r="4" spans="1:27" x14ac:dyDescent="0.3">
      <c r="A4" s="9"/>
      <c r="B4" s="23"/>
      <c r="C4" s="23"/>
      <c r="D4" s="23"/>
      <c r="E4" s="10"/>
      <c r="F4" s="10"/>
      <c r="G4" s="10"/>
      <c r="H4" s="10"/>
      <c r="I4" s="23"/>
      <c r="J4" s="10"/>
      <c r="K4" s="10"/>
      <c r="L4" s="10"/>
      <c r="M4" s="10"/>
      <c r="N4" s="23"/>
      <c r="O4" s="10"/>
      <c r="P4" s="10"/>
      <c r="Q4" s="10"/>
      <c r="R4" s="10"/>
      <c r="S4" s="23"/>
      <c r="T4" s="10"/>
      <c r="U4" s="10"/>
      <c r="V4" s="23"/>
      <c r="W4" s="11"/>
      <c r="X4" s="45"/>
      <c r="Y4" s="10"/>
      <c r="Z4" s="23"/>
      <c r="AA4" s="11"/>
    </row>
    <row r="5" spans="1:27" x14ac:dyDescent="0.3">
      <c r="A5" s="12" t="s">
        <v>55</v>
      </c>
      <c r="B5" s="24">
        <v>4875.3730000000005</v>
      </c>
      <c r="C5" s="24">
        <v>5970.6220000000003</v>
      </c>
      <c r="D5" s="24">
        <v>6604.5060000000003</v>
      </c>
      <c r="E5" s="13">
        <v>1606.654</v>
      </c>
      <c r="F5" s="13">
        <v>1726.1130000000001</v>
      </c>
      <c r="G5" s="13">
        <v>1782.9480000000001</v>
      </c>
      <c r="H5" s="13">
        <v>1831.8609999999994</v>
      </c>
      <c r="I5" s="24">
        <v>6947.5759999999991</v>
      </c>
      <c r="J5" s="13">
        <v>1845.7139999999999</v>
      </c>
      <c r="K5" s="13">
        <v>1869.2429999999999</v>
      </c>
      <c r="L5" s="13">
        <v>1871.145</v>
      </c>
      <c r="M5" s="13">
        <v>1783.4280000000008</v>
      </c>
      <c r="N5" s="24">
        <v>7369.5300000000016</v>
      </c>
      <c r="O5" s="13">
        <v>1699.222</v>
      </c>
      <c r="P5" s="13">
        <v>1591.855</v>
      </c>
      <c r="Q5" s="13">
        <v>1569.057</v>
      </c>
      <c r="R5" s="13">
        <v>1424.6569999999999</v>
      </c>
      <c r="S5" s="24">
        <v>6284.7910000000002</v>
      </c>
      <c r="T5" s="13">
        <v>1407.326</v>
      </c>
      <c r="U5" s="13">
        <v>1459.1589110099999</v>
      </c>
      <c r="V5" s="24">
        <v>1542.27808899</v>
      </c>
      <c r="W5" s="14">
        <v>-1.7066882216516088E-2</v>
      </c>
      <c r="X5" s="46"/>
      <c r="Y5" s="13">
        <v>4860.134</v>
      </c>
      <c r="Z5" s="24">
        <v>4408.7629999999999</v>
      </c>
      <c r="AA5" s="14">
        <v>-9.2872130686108667E-2</v>
      </c>
    </row>
    <row r="6" spans="1:27" x14ac:dyDescent="0.3">
      <c r="A6" s="15" t="s">
        <v>56</v>
      </c>
      <c r="B6" s="24">
        <v>820.09400000000005</v>
      </c>
      <c r="C6" s="24">
        <v>1714.4349999999999</v>
      </c>
      <c r="D6" s="24">
        <v>1904.836</v>
      </c>
      <c r="E6" s="13">
        <v>350.65100000000001</v>
      </c>
      <c r="F6" s="13">
        <v>473.76499999999982</v>
      </c>
      <c r="G6" s="13">
        <v>521.60299999999984</v>
      </c>
      <c r="H6" s="13">
        <v>584.68500000000029</v>
      </c>
      <c r="I6" s="24">
        <v>1930.704</v>
      </c>
      <c r="J6" s="13">
        <v>572.774</v>
      </c>
      <c r="K6" s="13">
        <v>571.71799999999996</v>
      </c>
      <c r="L6" s="13">
        <v>527.23599999999999</v>
      </c>
      <c r="M6" s="13">
        <v>492.12500000000045</v>
      </c>
      <c r="N6" s="24">
        <v>2163.8530000000005</v>
      </c>
      <c r="O6" s="13">
        <v>411.98700000000002</v>
      </c>
      <c r="P6" s="13">
        <v>295.029</v>
      </c>
      <c r="Q6" s="13">
        <v>194.01900000000001</v>
      </c>
      <c r="R6" s="13">
        <v>143.36799999999999</v>
      </c>
      <c r="S6" s="24">
        <v>1044.403</v>
      </c>
      <c r="T6" s="13">
        <v>120.005</v>
      </c>
      <c r="U6" s="13">
        <v>128.73099999999999</v>
      </c>
      <c r="V6" s="24">
        <v>118.676</v>
      </c>
      <c r="W6" s="14">
        <v>-0.38832794726289699</v>
      </c>
      <c r="X6" s="46"/>
      <c r="Y6" s="13">
        <v>901.03499999999997</v>
      </c>
      <c r="Z6" s="24">
        <v>367.41200000000003</v>
      </c>
      <c r="AA6" s="14">
        <v>-0.59223337606197313</v>
      </c>
    </row>
    <row r="7" spans="1:27" x14ac:dyDescent="0.3">
      <c r="A7" s="16" t="s">
        <v>57</v>
      </c>
      <c r="B7" s="25">
        <v>4055.279</v>
      </c>
      <c r="C7" s="25">
        <v>4256.1869999999999</v>
      </c>
      <c r="D7" s="25">
        <v>4699.67</v>
      </c>
      <c r="E7" s="17">
        <v>1256.0029999999999</v>
      </c>
      <c r="F7" s="17">
        <v>1252.348</v>
      </c>
      <c r="G7" s="17">
        <v>1261.345</v>
      </c>
      <c r="H7" s="17">
        <v>1247.1759999999988</v>
      </c>
      <c r="I7" s="25">
        <v>5016.8719999999994</v>
      </c>
      <c r="J7" s="17">
        <v>1272.94</v>
      </c>
      <c r="K7" s="17">
        <v>1297.5250000000001</v>
      </c>
      <c r="L7" s="17">
        <v>1343.9090000000001</v>
      </c>
      <c r="M7" s="17">
        <v>1291.3030000000006</v>
      </c>
      <c r="N7" s="25">
        <v>5205.6769999999997</v>
      </c>
      <c r="O7" s="17">
        <v>1287.2350000000001</v>
      </c>
      <c r="P7" s="17">
        <v>1296.826</v>
      </c>
      <c r="Q7" s="17">
        <v>1375.038</v>
      </c>
      <c r="R7" s="17">
        <v>1281.289</v>
      </c>
      <c r="S7" s="25">
        <v>5240.3879999999999</v>
      </c>
      <c r="T7" s="17">
        <v>1287.3210000000001</v>
      </c>
      <c r="U7" s="17">
        <v>1330.4279110099999</v>
      </c>
      <c r="V7" s="25">
        <v>1423.6020889900001</v>
      </c>
      <c r="W7" s="14">
        <v>3.5318361376194707E-2</v>
      </c>
      <c r="X7" s="46"/>
      <c r="Y7" s="17">
        <v>3959.0990000000002</v>
      </c>
      <c r="Z7" s="25">
        <v>4041.3510000000001</v>
      </c>
      <c r="AA7" s="14">
        <v>2.0775434006575777E-2</v>
      </c>
    </row>
    <row r="8" spans="1:27" x14ac:dyDescent="0.3">
      <c r="A8" s="15" t="s">
        <v>58</v>
      </c>
      <c r="B8" s="24">
        <v>1528.9850000000001</v>
      </c>
      <c r="C8" s="24">
        <v>1623.5730000000001</v>
      </c>
      <c r="D8" s="24">
        <v>1422.163</v>
      </c>
      <c r="E8" s="13">
        <v>350.26600000000002</v>
      </c>
      <c r="F8" s="13">
        <v>352.863</v>
      </c>
      <c r="G8" s="13">
        <v>320.86799999999999</v>
      </c>
      <c r="H8" s="13">
        <v>378.55200000000002</v>
      </c>
      <c r="I8" s="24">
        <v>1402.549</v>
      </c>
      <c r="J8" s="13">
        <v>384.01400000000001</v>
      </c>
      <c r="K8" s="13">
        <v>375.38499999999999</v>
      </c>
      <c r="L8" s="13">
        <v>347.524</v>
      </c>
      <c r="M8" s="13">
        <v>397.28800000000001</v>
      </c>
      <c r="N8" s="24">
        <v>1504.211</v>
      </c>
      <c r="O8" s="13">
        <v>388.21600000000001</v>
      </c>
      <c r="P8" s="13">
        <v>315.15100000000001</v>
      </c>
      <c r="Q8" s="13">
        <v>361.12299999999999</v>
      </c>
      <c r="R8" s="13">
        <v>458.637</v>
      </c>
      <c r="S8" s="24">
        <v>1523.127</v>
      </c>
      <c r="T8" s="13">
        <v>478.68678178000005</v>
      </c>
      <c r="U8" s="13">
        <v>428.09600000000006</v>
      </c>
      <c r="V8" s="24">
        <v>409.99021821999992</v>
      </c>
      <c r="W8" s="14">
        <v>0.13532014914585866</v>
      </c>
      <c r="X8" s="46"/>
      <c r="Y8" s="13">
        <v>1064.49</v>
      </c>
      <c r="Z8" s="24">
        <v>1316.7730000000001</v>
      </c>
      <c r="AA8" s="14">
        <v>0.2369989384587925</v>
      </c>
    </row>
    <row r="9" spans="1:27" x14ac:dyDescent="0.3">
      <c r="A9" s="15" t="s">
        <v>59</v>
      </c>
      <c r="B9" s="24">
        <v>-201.464</v>
      </c>
      <c r="C9" s="24">
        <v>-259.58300000000003</v>
      </c>
      <c r="D9" s="24">
        <v>-302.84500000000003</v>
      </c>
      <c r="E9" s="13">
        <v>-72.635000000000005</v>
      </c>
      <c r="F9" s="13">
        <v>-76.540999999999997</v>
      </c>
      <c r="G9" s="13">
        <v>-77.466000000000008</v>
      </c>
      <c r="H9" s="13">
        <v>-80.403999999999996</v>
      </c>
      <c r="I9" s="24">
        <v>-307.04599999999999</v>
      </c>
      <c r="J9" s="13">
        <v>-78.933999999999997</v>
      </c>
      <c r="K9" s="13">
        <v>-93.576000000000008</v>
      </c>
      <c r="L9" s="13">
        <v>-75.284999999999997</v>
      </c>
      <c r="M9" s="13">
        <v>-116.91</v>
      </c>
      <c r="N9" s="24">
        <v>-364.70499999999998</v>
      </c>
      <c r="O9" s="13">
        <v>-103.77500000000001</v>
      </c>
      <c r="P9" s="13">
        <v>-91.701999999999998</v>
      </c>
      <c r="Q9" s="13">
        <v>-111.46900000000001</v>
      </c>
      <c r="R9" s="13">
        <v>-134.36500000000001</v>
      </c>
      <c r="S9" s="24">
        <v>-441.31100000000004</v>
      </c>
      <c r="T9" s="13">
        <v>-140.79900000000001</v>
      </c>
      <c r="U9" s="13">
        <v>-134.45500000000001</v>
      </c>
      <c r="V9" s="24">
        <v>-115.206</v>
      </c>
      <c r="W9" s="14">
        <v>3.3525015923709711E-2</v>
      </c>
      <c r="X9" s="46"/>
      <c r="Y9" s="13">
        <v>-306.94600000000003</v>
      </c>
      <c r="Z9" s="24">
        <v>-390.46000000000004</v>
      </c>
      <c r="AA9" s="14">
        <v>0.27208043108559821</v>
      </c>
    </row>
    <row r="10" spans="1:27" x14ac:dyDescent="0.3">
      <c r="A10" s="16" t="s">
        <v>60</v>
      </c>
      <c r="B10" s="25">
        <v>1327.521</v>
      </c>
      <c r="C10" s="25">
        <v>1363.99</v>
      </c>
      <c r="D10" s="25">
        <v>1119.318</v>
      </c>
      <c r="E10" s="17">
        <v>277.63100000000003</v>
      </c>
      <c r="F10" s="17">
        <v>276.322</v>
      </c>
      <c r="G10" s="17">
        <v>243.40200000000002</v>
      </c>
      <c r="H10" s="17">
        <v>298.14800000000002</v>
      </c>
      <c r="I10" s="25">
        <v>1095.5029999999999</v>
      </c>
      <c r="J10" s="17">
        <v>305.08</v>
      </c>
      <c r="K10" s="17">
        <v>281.80900000000003</v>
      </c>
      <c r="L10" s="17">
        <v>272.23900000000003</v>
      </c>
      <c r="M10" s="17">
        <v>280.37799999999999</v>
      </c>
      <c r="N10" s="25">
        <v>1139.5060000000001</v>
      </c>
      <c r="O10" s="17">
        <v>284.44100000000003</v>
      </c>
      <c r="P10" s="17">
        <v>223.44900000000001</v>
      </c>
      <c r="Q10" s="17">
        <v>249.654</v>
      </c>
      <c r="R10" s="17">
        <v>324.27199999999999</v>
      </c>
      <c r="S10" s="25">
        <v>1081.816</v>
      </c>
      <c r="T10" s="17">
        <v>337.88778178000001</v>
      </c>
      <c r="U10" s="17">
        <v>293.64100000000008</v>
      </c>
      <c r="V10" s="25">
        <v>294.78421821999996</v>
      </c>
      <c r="W10" s="14">
        <v>0.18077106002707732</v>
      </c>
      <c r="X10" s="46"/>
      <c r="Y10" s="17">
        <v>757.54399999999998</v>
      </c>
      <c r="Z10" s="25">
        <v>926.31299999999999</v>
      </c>
      <c r="AA10" s="14">
        <v>0.22278441912284963</v>
      </c>
    </row>
    <row r="11" spans="1:27" x14ac:dyDescent="0.3">
      <c r="A11" s="15" t="s">
        <v>61</v>
      </c>
      <c r="B11" s="24">
        <v>404.47199999999998</v>
      </c>
      <c r="C11" s="24">
        <v>395.86200000000002</v>
      </c>
      <c r="D11" s="24">
        <v>356.13100000000003</v>
      </c>
      <c r="E11" s="13">
        <v>78.668999999999997</v>
      </c>
      <c r="F11" s="13">
        <v>75.128</v>
      </c>
      <c r="G11" s="13">
        <v>105.42400000000001</v>
      </c>
      <c r="H11" s="13">
        <v>87.951999999999998</v>
      </c>
      <c r="I11" s="24">
        <v>347.173</v>
      </c>
      <c r="J11" s="13">
        <v>80.915000000000006</v>
      </c>
      <c r="K11" s="13">
        <v>84.370999999999995</v>
      </c>
      <c r="L11" s="13">
        <v>87.266999999999996</v>
      </c>
      <c r="M11" s="13">
        <v>82.951000000000008</v>
      </c>
      <c r="N11" s="24">
        <v>335.50400000000002</v>
      </c>
      <c r="O11" s="13">
        <v>97.168999999999997</v>
      </c>
      <c r="P11" s="13">
        <v>114.56</v>
      </c>
      <c r="Q11" s="13">
        <v>84.881</v>
      </c>
      <c r="R11" s="13">
        <v>82.281000000000006</v>
      </c>
      <c r="S11" s="24">
        <v>378.89100000000002</v>
      </c>
      <c r="T11" s="13">
        <v>73.436999999999998</v>
      </c>
      <c r="U11" s="13">
        <v>83.244</v>
      </c>
      <c r="V11" s="24">
        <v>86.679000000000002</v>
      </c>
      <c r="W11" s="14">
        <v>2.1182596812007404E-2</v>
      </c>
      <c r="X11" s="46"/>
      <c r="Y11" s="13">
        <v>296.61</v>
      </c>
      <c r="Z11" s="24">
        <v>243.36</v>
      </c>
      <c r="AA11" s="14">
        <v>-0.17952867401638517</v>
      </c>
    </row>
    <row r="12" spans="1:27" x14ac:dyDescent="0.3">
      <c r="A12" s="15" t="s">
        <v>62</v>
      </c>
      <c r="B12" s="24">
        <v>376.339</v>
      </c>
      <c r="C12" s="24">
        <v>200.39400000000001</v>
      </c>
      <c r="D12" s="24">
        <v>270.83700000000005</v>
      </c>
      <c r="E12" s="13">
        <v>21.177</v>
      </c>
      <c r="F12" s="13">
        <v>50.000999999999998</v>
      </c>
      <c r="G12" s="13">
        <v>78.997</v>
      </c>
      <c r="H12" s="13">
        <v>44.082000000000001</v>
      </c>
      <c r="I12" s="24">
        <v>194.25700000000001</v>
      </c>
      <c r="J12" s="13">
        <v>46.496000000000002</v>
      </c>
      <c r="K12" s="13">
        <v>23.298999999999999</v>
      </c>
      <c r="L12" s="13">
        <v>6.7990000000000004</v>
      </c>
      <c r="M12" s="13">
        <v>15.568999999999983</v>
      </c>
      <c r="N12" s="24">
        <v>92.162999999999982</v>
      </c>
      <c r="O12" s="13">
        <v>-6.0609999999999999</v>
      </c>
      <c r="P12" s="13">
        <v>86.799000000000007</v>
      </c>
      <c r="Q12" s="13">
        <v>25.740000000000002</v>
      </c>
      <c r="R12" s="13">
        <v>61.407000000000004</v>
      </c>
      <c r="S12" s="24">
        <v>167.88499999999999</v>
      </c>
      <c r="T12" s="13">
        <v>77.567999999999998</v>
      </c>
      <c r="U12" s="13">
        <v>22.248999999999999</v>
      </c>
      <c r="V12" s="24">
        <v>83.832000000000008</v>
      </c>
      <c r="W12" s="14">
        <v>2.2568764568764568</v>
      </c>
      <c r="X12" s="46"/>
      <c r="Y12" s="13">
        <v>106.47800000000001</v>
      </c>
      <c r="Z12" s="24">
        <v>183.649</v>
      </c>
      <c r="AA12" s="14">
        <v>0.72476004432840568</v>
      </c>
    </row>
    <row r="13" spans="1:27" x14ac:dyDescent="0.3">
      <c r="A13" s="15" t="s">
        <v>63</v>
      </c>
      <c r="B13" s="24">
        <v>16.913</v>
      </c>
      <c r="C13" s="24">
        <v>16.024000000000001</v>
      </c>
      <c r="D13" s="24">
        <v>8.0779999999999976</v>
      </c>
      <c r="E13" s="13">
        <v>0.248</v>
      </c>
      <c r="F13" s="13">
        <v>0.20300000000000001</v>
      </c>
      <c r="G13" s="13">
        <v>0.20400000000000001</v>
      </c>
      <c r="H13" s="13">
        <v>0.24100000000000013</v>
      </c>
      <c r="I13" s="24">
        <v>0.89600000000000013</v>
      </c>
      <c r="J13" s="13">
        <v>0</v>
      </c>
      <c r="K13" s="13">
        <v>1.6679999999999999</v>
      </c>
      <c r="L13" s="13">
        <v>0.48399999999999999</v>
      </c>
      <c r="M13" s="13">
        <v>0.28999999999999998</v>
      </c>
      <c r="N13" s="24">
        <v>2.4420000000000002</v>
      </c>
      <c r="O13" s="13">
        <v>0</v>
      </c>
      <c r="P13" s="13">
        <v>0.57999999999999996</v>
      </c>
      <c r="Q13" s="13">
        <v>0.29099999999999998</v>
      </c>
      <c r="R13" s="13">
        <v>0.309</v>
      </c>
      <c r="S13" s="24">
        <v>1.18</v>
      </c>
      <c r="T13" s="13">
        <v>0.31</v>
      </c>
      <c r="U13" s="13">
        <v>0.31</v>
      </c>
      <c r="V13" s="24">
        <v>0.31</v>
      </c>
      <c r="W13" s="14">
        <v>6.5292096219931262E-2</v>
      </c>
      <c r="X13" s="46"/>
      <c r="Y13" s="13">
        <v>0.871</v>
      </c>
      <c r="Z13" s="24">
        <v>0.93</v>
      </c>
      <c r="AA13" s="14">
        <v>6.7738231917336522E-2</v>
      </c>
    </row>
    <row r="14" spans="1:27" x14ac:dyDescent="0.3">
      <c r="A14" s="15" t="s">
        <v>64</v>
      </c>
      <c r="B14" s="24">
        <v>6.6020000000000003</v>
      </c>
      <c r="C14" s="24">
        <v>50.483000000000004</v>
      </c>
      <c r="D14" s="24">
        <v>27.683999999999997</v>
      </c>
      <c r="E14" s="13">
        <v>0</v>
      </c>
      <c r="F14" s="13">
        <v>-8.109</v>
      </c>
      <c r="G14" s="13">
        <v>-9.5299999999999994</v>
      </c>
      <c r="H14" s="13">
        <v>-5.8420000000000005</v>
      </c>
      <c r="I14" s="24">
        <v>-23.481000000000002</v>
      </c>
      <c r="J14" s="13">
        <v>-0.127</v>
      </c>
      <c r="K14" s="13">
        <v>5.3289999999999997</v>
      </c>
      <c r="L14" s="13">
        <v>8.7799999999999994</v>
      </c>
      <c r="M14" s="13">
        <v>17.474</v>
      </c>
      <c r="N14" s="24">
        <v>31.456</v>
      </c>
      <c r="O14" s="13">
        <v>6.9580000000000002</v>
      </c>
      <c r="P14" s="13">
        <v>6.9000000000000006E-2</v>
      </c>
      <c r="Q14" s="13">
        <v>0</v>
      </c>
      <c r="R14" s="13">
        <v>3.3959999999999999</v>
      </c>
      <c r="S14" s="24">
        <v>10.423</v>
      </c>
      <c r="T14" s="13">
        <v>3.0329999999999999</v>
      </c>
      <c r="U14" s="13">
        <v>11.419</v>
      </c>
      <c r="V14" s="24">
        <v>8.0120000000000005</v>
      </c>
      <c r="W14" s="14" t="s">
        <v>66</v>
      </c>
      <c r="X14" s="46"/>
      <c r="Y14" s="13">
        <v>7.0270000000000001</v>
      </c>
      <c r="Z14" s="24">
        <v>22.464000000000002</v>
      </c>
      <c r="AA14" s="14">
        <v>2.1968122954319056</v>
      </c>
    </row>
    <row r="15" spans="1:27" x14ac:dyDescent="0.3">
      <c r="A15" s="15" t="s">
        <v>65</v>
      </c>
      <c r="B15" s="24">
        <v>0</v>
      </c>
      <c r="C15" s="24">
        <v>0</v>
      </c>
      <c r="D15" s="24">
        <v>0</v>
      </c>
      <c r="E15" s="13">
        <v>0</v>
      </c>
      <c r="F15" s="13">
        <v>0</v>
      </c>
      <c r="G15" s="13">
        <v>0</v>
      </c>
      <c r="H15" s="13">
        <v>0</v>
      </c>
      <c r="I15" s="24">
        <v>0</v>
      </c>
      <c r="J15" s="13">
        <v>0</v>
      </c>
      <c r="K15" s="13">
        <v>0</v>
      </c>
      <c r="L15" s="13">
        <v>0</v>
      </c>
      <c r="M15" s="13">
        <v>0</v>
      </c>
      <c r="N15" s="24">
        <v>0</v>
      </c>
      <c r="O15" s="13">
        <v>0</v>
      </c>
      <c r="P15" s="13">
        <v>0</v>
      </c>
      <c r="Q15" s="13">
        <v>0</v>
      </c>
      <c r="R15" s="13">
        <v>0</v>
      </c>
      <c r="S15" s="24">
        <v>0</v>
      </c>
      <c r="T15" s="13">
        <v>0</v>
      </c>
      <c r="U15" s="13">
        <v>0</v>
      </c>
      <c r="V15" s="24">
        <v>0</v>
      </c>
      <c r="W15" s="14" t="s">
        <v>66</v>
      </c>
      <c r="X15" s="46"/>
      <c r="Y15" s="13">
        <v>0</v>
      </c>
      <c r="Z15" s="24">
        <v>0</v>
      </c>
      <c r="AA15" s="14" t="s">
        <v>66</v>
      </c>
    </row>
    <row r="16" spans="1:27" x14ac:dyDescent="0.3">
      <c r="A16" s="15" t="s">
        <v>67</v>
      </c>
      <c r="B16" s="24">
        <v>0</v>
      </c>
      <c r="C16" s="24">
        <v>0</v>
      </c>
      <c r="D16" s="24">
        <v>0</v>
      </c>
      <c r="E16" s="13">
        <v>97.31</v>
      </c>
      <c r="F16" s="13">
        <v>0</v>
      </c>
      <c r="G16" s="13">
        <v>0</v>
      </c>
      <c r="H16" s="13">
        <v>0</v>
      </c>
      <c r="I16" s="24">
        <v>97.31</v>
      </c>
      <c r="J16" s="13">
        <v>0</v>
      </c>
      <c r="K16" s="13">
        <v>0</v>
      </c>
      <c r="L16" s="13">
        <v>0</v>
      </c>
      <c r="M16" s="13">
        <v>0</v>
      </c>
      <c r="N16" s="24">
        <v>0</v>
      </c>
      <c r="O16" s="13">
        <v>0</v>
      </c>
      <c r="P16" s="13">
        <v>0</v>
      </c>
      <c r="Q16" s="13">
        <v>0</v>
      </c>
      <c r="R16" s="13">
        <v>0</v>
      </c>
      <c r="S16" s="24">
        <v>0</v>
      </c>
      <c r="T16" s="13">
        <v>0</v>
      </c>
      <c r="U16" s="13">
        <v>0</v>
      </c>
      <c r="V16" s="24">
        <v>0</v>
      </c>
      <c r="W16" s="14" t="s">
        <v>66</v>
      </c>
      <c r="X16" s="46"/>
      <c r="Y16" s="13">
        <v>0</v>
      </c>
      <c r="Z16" s="24">
        <v>0</v>
      </c>
      <c r="AA16" s="14" t="s">
        <v>66</v>
      </c>
    </row>
    <row r="17" spans="1:27" x14ac:dyDescent="0.3">
      <c r="A17" s="15" t="s">
        <v>68</v>
      </c>
      <c r="B17" s="24">
        <v>104.372</v>
      </c>
      <c r="C17" s="24">
        <v>116.774</v>
      </c>
      <c r="D17" s="24">
        <v>94.489000000000004</v>
      </c>
      <c r="E17" s="13">
        <v>13.445</v>
      </c>
      <c r="F17" s="13">
        <v>19.238999999999997</v>
      </c>
      <c r="G17" s="13">
        <v>16.543000000000003</v>
      </c>
      <c r="H17" s="13">
        <v>20.887</v>
      </c>
      <c r="I17" s="24">
        <v>70.114000000000004</v>
      </c>
      <c r="J17" s="13">
        <v>17.376999999999999</v>
      </c>
      <c r="K17" s="13">
        <v>12.43</v>
      </c>
      <c r="L17" s="13">
        <v>18.236000000000001</v>
      </c>
      <c r="M17" s="13">
        <v>17.759</v>
      </c>
      <c r="N17" s="24">
        <v>65.802000000000007</v>
      </c>
      <c r="O17" s="13">
        <v>87.197000000000003</v>
      </c>
      <c r="P17" s="13">
        <v>37.743000000000002</v>
      </c>
      <c r="Q17" s="13">
        <v>15.148</v>
      </c>
      <c r="R17" s="13">
        <v>23.923000000000002</v>
      </c>
      <c r="S17" s="24">
        <v>164.011</v>
      </c>
      <c r="T17" s="13">
        <v>15.957000000000001</v>
      </c>
      <c r="U17" s="13">
        <v>12.367000000000001</v>
      </c>
      <c r="V17" s="24">
        <v>16.754000000000001</v>
      </c>
      <c r="W17" s="14">
        <v>0.10602059677845266</v>
      </c>
      <c r="X17" s="46"/>
      <c r="Y17" s="13">
        <v>140.08799999999999</v>
      </c>
      <c r="Z17" s="24">
        <v>45.078000000000003</v>
      </c>
      <c r="AA17" s="14">
        <v>-0.67821654959739597</v>
      </c>
    </row>
    <row r="18" spans="1:27" x14ac:dyDescent="0.3">
      <c r="A18" s="16" t="s">
        <v>114</v>
      </c>
      <c r="B18" s="25">
        <v>2236.2190000000001</v>
      </c>
      <c r="C18" s="25">
        <v>2143.527</v>
      </c>
      <c r="D18" s="25">
        <v>1876.537</v>
      </c>
      <c r="E18" s="17">
        <v>488.48</v>
      </c>
      <c r="F18" s="17">
        <v>412.78399999999999</v>
      </c>
      <c r="G18" s="17">
        <v>435.04</v>
      </c>
      <c r="H18" s="17">
        <v>445.46800000000002</v>
      </c>
      <c r="I18" s="25">
        <v>1781.7719999999999</v>
      </c>
      <c r="J18" s="17">
        <v>449.74099999999999</v>
      </c>
      <c r="K18" s="17">
        <v>408.90600000000001</v>
      </c>
      <c r="L18" s="17">
        <v>393.80500000000001</v>
      </c>
      <c r="M18" s="17">
        <v>414.42099999999999</v>
      </c>
      <c r="N18" s="25">
        <v>1666.873</v>
      </c>
      <c r="O18" s="17">
        <v>469.70400000000001</v>
      </c>
      <c r="P18" s="17">
        <v>463.2</v>
      </c>
      <c r="Q18" s="17">
        <v>375.714</v>
      </c>
      <c r="R18" s="17">
        <v>495.58800000000002</v>
      </c>
      <c r="S18" s="25">
        <v>1804.2060000000001</v>
      </c>
      <c r="T18" s="17">
        <v>508.19278178000002</v>
      </c>
      <c r="U18" s="17">
        <v>423.23000000000008</v>
      </c>
      <c r="V18" s="25">
        <v>490.37121821999995</v>
      </c>
      <c r="W18" s="14">
        <v>0.30517153531675678</v>
      </c>
      <c r="X18" s="46"/>
      <c r="Y18" s="17">
        <v>1308.6179999999999</v>
      </c>
      <c r="Z18" s="25">
        <v>1421.7940000000001</v>
      </c>
      <c r="AA18" s="14">
        <v>8.648513164269489E-2</v>
      </c>
    </row>
    <row r="19" spans="1:27" x14ac:dyDescent="0.3">
      <c r="A19" s="16" t="s">
        <v>69</v>
      </c>
      <c r="B19" s="25">
        <v>6291.4980000000005</v>
      </c>
      <c r="C19" s="25">
        <v>6399.7139999999999</v>
      </c>
      <c r="D19" s="25">
        <v>6576.2070000000003</v>
      </c>
      <c r="E19" s="17">
        <v>1744.4829999999999</v>
      </c>
      <c r="F19" s="17">
        <v>1665.1320000000001</v>
      </c>
      <c r="G19" s="17">
        <v>1696.385</v>
      </c>
      <c r="H19" s="17">
        <v>1692.6439999999989</v>
      </c>
      <c r="I19" s="25">
        <v>6798.6439999999993</v>
      </c>
      <c r="J19" s="17">
        <v>1722.681</v>
      </c>
      <c r="K19" s="17">
        <v>1706.431</v>
      </c>
      <c r="L19" s="17">
        <v>1737.7139999999999</v>
      </c>
      <c r="M19" s="17">
        <v>1705.7240000000006</v>
      </c>
      <c r="N19" s="25">
        <v>6872.55</v>
      </c>
      <c r="O19" s="17">
        <v>1756.9390000000001</v>
      </c>
      <c r="P19" s="17">
        <v>1760.0260000000001</v>
      </c>
      <c r="Q19" s="17">
        <v>1750.752</v>
      </c>
      <c r="R19" s="17">
        <v>1776.877</v>
      </c>
      <c r="S19" s="25">
        <v>7044.5940000000001</v>
      </c>
      <c r="T19" s="17">
        <v>1795.51378178</v>
      </c>
      <c r="U19" s="17">
        <v>1753.6579110099999</v>
      </c>
      <c r="V19" s="25">
        <v>1913.97330721</v>
      </c>
      <c r="W19" s="14">
        <v>9.3229256462366017E-2</v>
      </c>
      <c r="X19" s="46"/>
      <c r="Y19" s="17">
        <v>5267.7170000000006</v>
      </c>
      <c r="Z19" s="25">
        <v>5463.1450000000004</v>
      </c>
      <c r="AA19" s="14">
        <v>3.7099183574212491E-2</v>
      </c>
    </row>
    <row r="20" spans="1:27" x14ac:dyDescent="0.3">
      <c r="A20" s="15" t="s">
        <v>70</v>
      </c>
      <c r="B20" s="24">
        <v>1249.079</v>
      </c>
      <c r="C20" s="24">
        <v>1392.4080000000001</v>
      </c>
      <c r="D20" s="24">
        <v>1384.5429999999999</v>
      </c>
      <c r="E20" s="13">
        <v>338.286</v>
      </c>
      <c r="F20" s="13">
        <v>358.875</v>
      </c>
      <c r="G20" s="13">
        <v>344.77300000000025</v>
      </c>
      <c r="H20" s="13">
        <v>338.04599999999999</v>
      </c>
      <c r="I20" s="24">
        <v>1379.9800000000002</v>
      </c>
      <c r="J20" s="13">
        <v>293.33699999999999</v>
      </c>
      <c r="K20" s="13">
        <v>330.32800000000003</v>
      </c>
      <c r="L20" s="13">
        <v>342.44900000000001</v>
      </c>
      <c r="M20" s="13">
        <v>363.13600000000002</v>
      </c>
      <c r="N20" s="24">
        <v>1329.25</v>
      </c>
      <c r="O20" s="13">
        <v>351.42400000000004</v>
      </c>
      <c r="P20" s="13">
        <v>345.35599999999999</v>
      </c>
      <c r="Q20" s="13">
        <v>353.17700000000002</v>
      </c>
      <c r="R20" s="13">
        <v>368.74599999999998</v>
      </c>
      <c r="S20" s="24">
        <v>1418.703</v>
      </c>
      <c r="T20" s="13">
        <v>343.26300000000003</v>
      </c>
      <c r="U20" s="13">
        <v>351.96600000000001</v>
      </c>
      <c r="V20" s="24">
        <v>355.03300000000002</v>
      </c>
      <c r="W20" s="14">
        <v>5.2551553470356893E-3</v>
      </c>
      <c r="X20" s="46"/>
      <c r="Y20" s="13">
        <v>1049.9570000000001</v>
      </c>
      <c r="Z20" s="24">
        <v>1050.2619999999999</v>
      </c>
      <c r="AA20" s="14">
        <v>2.904880866547721E-4</v>
      </c>
    </row>
    <row r="21" spans="1:27" x14ac:dyDescent="0.3">
      <c r="A21" s="15" t="s">
        <v>71</v>
      </c>
      <c r="B21" s="24">
        <v>143.41200000000001</v>
      </c>
      <c r="C21" s="24">
        <v>173.589</v>
      </c>
      <c r="D21" s="24">
        <v>178.81900000000002</v>
      </c>
      <c r="E21" s="13">
        <v>39.791000000000004</v>
      </c>
      <c r="F21" s="13">
        <v>42.615000000000002</v>
      </c>
      <c r="G21" s="13">
        <v>43.608000000000018</v>
      </c>
      <c r="H21" s="13">
        <v>41.770000000000017</v>
      </c>
      <c r="I21" s="24">
        <v>167.78400000000002</v>
      </c>
      <c r="J21" s="13">
        <v>16.469000000000001</v>
      </c>
      <c r="K21" s="13">
        <v>19.086000000000002</v>
      </c>
      <c r="L21" s="13">
        <v>20.544</v>
      </c>
      <c r="M21" s="13">
        <v>19.697000000000013</v>
      </c>
      <c r="N21" s="24">
        <v>75.796000000000021</v>
      </c>
      <c r="O21" s="13">
        <v>16.850999999999999</v>
      </c>
      <c r="P21" s="13">
        <v>16.535</v>
      </c>
      <c r="Q21" s="13">
        <v>17.469000000000001</v>
      </c>
      <c r="R21" s="13">
        <v>18.771000000000001</v>
      </c>
      <c r="S21" s="24">
        <v>69.626000000000005</v>
      </c>
      <c r="T21" s="13">
        <v>15.124000000000001</v>
      </c>
      <c r="U21" s="13">
        <v>15.948</v>
      </c>
      <c r="V21" s="24">
        <v>16.977</v>
      </c>
      <c r="W21" s="14">
        <v>-2.8164176541301766E-2</v>
      </c>
      <c r="X21" s="46"/>
      <c r="Y21" s="13">
        <v>50.855000000000004</v>
      </c>
      <c r="Z21" s="24">
        <v>48.048999999999999</v>
      </c>
      <c r="AA21" s="14">
        <v>-5.5176482155147033E-2</v>
      </c>
    </row>
    <row r="22" spans="1:27" x14ac:dyDescent="0.3">
      <c r="A22" s="15" t="s">
        <v>72</v>
      </c>
      <c r="B22" s="24">
        <v>131.37800000000001</v>
      </c>
      <c r="C22" s="24">
        <v>137.70599999999999</v>
      </c>
      <c r="D22" s="24">
        <v>151.12299999999999</v>
      </c>
      <c r="E22" s="13">
        <v>37.402000000000001</v>
      </c>
      <c r="F22" s="13">
        <v>39.576000000000015</v>
      </c>
      <c r="G22" s="13">
        <v>38.850999999999999</v>
      </c>
      <c r="H22" s="13">
        <v>38.336999999999989</v>
      </c>
      <c r="I22" s="24">
        <v>154.166</v>
      </c>
      <c r="J22" s="13">
        <v>58.538000000000004</v>
      </c>
      <c r="K22" s="13">
        <v>46.658999999999999</v>
      </c>
      <c r="L22" s="13">
        <v>53.512</v>
      </c>
      <c r="M22" s="13">
        <v>52.575000000000003</v>
      </c>
      <c r="N22" s="24">
        <v>211.28399999999999</v>
      </c>
      <c r="O22" s="13">
        <v>50.908999999999999</v>
      </c>
      <c r="P22" s="13">
        <v>50.831000000000003</v>
      </c>
      <c r="Q22" s="13">
        <v>54.567999999999998</v>
      </c>
      <c r="R22" s="13">
        <v>53.945999999999998</v>
      </c>
      <c r="S22" s="24">
        <v>210.25399999999999</v>
      </c>
      <c r="T22" s="13">
        <v>54.837000000000003</v>
      </c>
      <c r="U22" s="13">
        <v>51.253</v>
      </c>
      <c r="V22" s="24">
        <v>54.125</v>
      </c>
      <c r="W22" s="14">
        <v>-8.1183110980793671E-3</v>
      </c>
      <c r="X22" s="46"/>
      <c r="Y22" s="13">
        <v>156.30799999999999</v>
      </c>
      <c r="Z22" s="24">
        <v>160.215</v>
      </c>
      <c r="AA22" s="14">
        <v>2.4995521662358966E-2</v>
      </c>
    </row>
    <row r="23" spans="1:27" x14ac:dyDescent="0.3">
      <c r="A23" s="15" t="s">
        <v>73</v>
      </c>
      <c r="B23" s="24">
        <v>568.89499999999998</v>
      </c>
      <c r="C23" s="24">
        <v>445.173</v>
      </c>
      <c r="D23" s="24">
        <v>672.79300000000012</v>
      </c>
      <c r="E23" s="13">
        <v>160.74799999999999</v>
      </c>
      <c r="F23" s="13">
        <v>160.75700000000001</v>
      </c>
      <c r="G23" s="13">
        <v>139.82599999999999</v>
      </c>
      <c r="H23" s="13">
        <v>128.06399999999999</v>
      </c>
      <c r="I23" s="24">
        <v>589.39499999999998</v>
      </c>
      <c r="J23" s="13">
        <v>122.319</v>
      </c>
      <c r="K23" s="13">
        <v>158.24100000000001</v>
      </c>
      <c r="L23" s="13">
        <v>139.71100000000001</v>
      </c>
      <c r="M23" s="13">
        <v>250.56300000000002</v>
      </c>
      <c r="N23" s="24">
        <v>670.83400000000006</v>
      </c>
      <c r="O23" s="13">
        <v>139.83199999999999</v>
      </c>
      <c r="P23" s="13">
        <v>144.35</v>
      </c>
      <c r="Q23" s="13">
        <v>151.03800000000001</v>
      </c>
      <c r="R23" s="13">
        <v>230.28700000000001</v>
      </c>
      <c r="S23" s="24">
        <v>665.50700000000006</v>
      </c>
      <c r="T23" s="13">
        <v>178.124</v>
      </c>
      <c r="U23" s="13">
        <v>208.11500000000001</v>
      </c>
      <c r="V23" s="24">
        <v>181.929</v>
      </c>
      <c r="W23" s="14">
        <v>0.20452468915107458</v>
      </c>
      <c r="X23" s="46"/>
      <c r="Y23" s="13">
        <v>435.22</v>
      </c>
      <c r="Z23" s="24">
        <v>568.16800000000001</v>
      </c>
      <c r="AA23" s="14">
        <v>0.30547309406736822</v>
      </c>
    </row>
    <row r="24" spans="1:27" x14ac:dyDescent="0.3">
      <c r="A24" s="16" t="s">
        <v>74</v>
      </c>
      <c r="B24" s="25">
        <v>2092.7640000000001</v>
      </c>
      <c r="C24" s="25">
        <v>2148.8760000000002</v>
      </c>
      <c r="D24" s="25">
        <v>2387.2780000000002</v>
      </c>
      <c r="E24" s="17">
        <v>576.22699999999998</v>
      </c>
      <c r="F24" s="17">
        <v>601.82299999999998</v>
      </c>
      <c r="G24" s="17">
        <v>567.05800000000022</v>
      </c>
      <c r="H24" s="17">
        <v>546.21699999999998</v>
      </c>
      <c r="I24" s="25">
        <v>2291.3250000000003</v>
      </c>
      <c r="J24" s="17">
        <v>490.66300000000001</v>
      </c>
      <c r="K24" s="17">
        <v>554.31399999999996</v>
      </c>
      <c r="L24" s="17">
        <v>556.21600000000001</v>
      </c>
      <c r="M24" s="17">
        <v>685.971</v>
      </c>
      <c r="N24" s="25">
        <v>2287.1640000000002</v>
      </c>
      <c r="O24" s="17">
        <v>559.01599999999996</v>
      </c>
      <c r="P24" s="17">
        <v>557.072</v>
      </c>
      <c r="Q24" s="17">
        <v>576.25200000000007</v>
      </c>
      <c r="R24" s="17">
        <v>671.75</v>
      </c>
      <c r="S24" s="25">
        <v>2364.09</v>
      </c>
      <c r="T24" s="17">
        <v>591.34799999999996</v>
      </c>
      <c r="U24" s="17">
        <v>627.28200000000004</v>
      </c>
      <c r="V24" s="25">
        <v>608.06399999999996</v>
      </c>
      <c r="W24" s="14">
        <v>5.5205014472834657E-2</v>
      </c>
      <c r="X24" s="46"/>
      <c r="Y24" s="17">
        <v>1692.3400000000001</v>
      </c>
      <c r="Z24" s="25">
        <v>1826.694</v>
      </c>
      <c r="AA24" s="14">
        <v>7.9389484382570652E-2</v>
      </c>
    </row>
    <row r="25" spans="1:27" x14ac:dyDescent="0.3">
      <c r="A25" s="15" t="s">
        <v>75</v>
      </c>
      <c r="B25" s="24">
        <v>180.90100000000001</v>
      </c>
      <c r="C25" s="24">
        <v>768.37400000000002</v>
      </c>
      <c r="D25" s="24">
        <v>497.96</v>
      </c>
      <c r="E25" s="13">
        <v>89.742999999999995</v>
      </c>
      <c r="F25" s="13">
        <v>126.182</v>
      </c>
      <c r="G25" s="13">
        <v>127.84100000000001</v>
      </c>
      <c r="H25" s="13">
        <v>566.73300000000006</v>
      </c>
      <c r="I25" s="24">
        <v>910.49900000000002</v>
      </c>
      <c r="J25" s="13">
        <v>144.16900000000001</v>
      </c>
      <c r="K25" s="13">
        <v>200.31700000000001</v>
      </c>
      <c r="L25" s="13">
        <v>226.21700000000001</v>
      </c>
      <c r="M25" s="13">
        <v>437.86400000000003</v>
      </c>
      <c r="N25" s="24">
        <v>1008.567</v>
      </c>
      <c r="O25" s="13">
        <v>397.56700000000001</v>
      </c>
      <c r="P25" s="13">
        <v>634.31600000000003</v>
      </c>
      <c r="Q25" s="13">
        <v>930.44900000000007</v>
      </c>
      <c r="R25" s="13">
        <v>853.99</v>
      </c>
      <c r="S25" s="24">
        <v>2816.3220000000001</v>
      </c>
      <c r="T25" s="13">
        <v>290.08300000000003</v>
      </c>
      <c r="U25" s="13">
        <v>266.96800000000002</v>
      </c>
      <c r="V25" s="24">
        <v>296.34199999999998</v>
      </c>
      <c r="W25" s="14">
        <v>-0.68150645548546995</v>
      </c>
      <c r="X25" s="46"/>
      <c r="Y25" s="13">
        <v>1962.3320000000001</v>
      </c>
      <c r="Z25" s="24">
        <v>853.39300000000003</v>
      </c>
      <c r="AA25" s="14">
        <v>-0.56511283513696964</v>
      </c>
    </row>
    <row r="26" spans="1:27" x14ac:dyDescent="0.3">
      <c r="A26" s="15" t="s">
        <v>76</v>
      </c>
      <c r="B26" s="24">
        <v>0</v>
      </c>
      <c r="C26" s="24">
        <v>0</v>
      </c>
      <c r="D26" s="24">
        <v>0</v>
      </c>
      <c r="E26" s="13">
        <v>0</v>
      </c>
      <c r="F26" s="13">
        <v>0</v>
      </c>
      <c r="G26" s="13">
        <v>0</v>
      </c>
      <c r="H26" s="13">
        <v>0</v>
      </c>
      <c r="I26" s="24">
        <v>0</v>
      </c>
      <c r="J26" s="13">
        <v>0</v>
      </c>
      <c r="K26" s="13">
        <v>0</v>
      </c>
      <c r="L26" s="13">
        <v>0</v>
      </c>
      <c r="M26" s="13">
        <v>0</v>
      </c>
      <c r="N26" s="24">
        <v>0</v>
      </c>
      <c r="O26" s="13">
        <v>0</v>
      </c>
      <c r="P26" s="13">
        <v>0</v>
      </c>
      <c r="Q26" s="13">
        <v>0</v>
      </c>
      <c r="R26" s="13">
        <v>0</v>
      </c>
      <c r="S26" s="24">
        <v>0</v>
      </c>
      <c r="T26" s="13">
        <v>0</v>
      </c>
      <c r="U26" s="13">
        <v>0</v>
      </c>
      <c r="V26" s="24">
        <v>0</v>
      </c>
      <c r="W26" s="14" t="s">
        <v>66</v>
      </c>
      <c r="X26" s="46"/>
      <c r="Y26" s="13">
        <v>0</v>
      </c>
      <c r="Z26" s="24">
        <v>0</v>
      </c>
      <c r="AA26" s="14" t="s">
        <v>66</v>
      </c>
    </row>
    <row r="27" spans="1:27" x14ac:dyDescent="0.3">
      <c r="A27" s="15" t="s">
        <v>77</v>
      </c>
      <c r="B27" s="24">
        <v>-11.25</v>
      </c>
      <c r="C27" s="24">
        <v>-20.98</v>
      </c>
      <c r="D27" s="24">
        <v>166.65299999999999</v>
      </c>
      <c r="E27" s="13">
        <v>-31.077000000000002</v>
      </c>
      <c r="F27" s="13">
        <v>16.469999999999995</v>
      </c>
      <c r="G27" s="13">
        <v>-3.9450000000000003</v>
      </c>
      <c r="H27" s="13">
        <v>310.84699999999992</v>
      </c>
      <c r="I27" s="24">
        <v>292.29499999999996</v>
      </c>
      <c r="J27" s="13">
        <v>-38.576000000000001</v>
      </c>
      <c r="K27" s="13">
        <v>-3.3290000000000002</v>
      </c>
      <c r="L27" s="13">
        <v>-9.5280000000000005</v>
      </c>
      <c r="M27" s="13">
        <v>9.11</v>
      </c>
      <c r="N27" s="24">
        <v>-42.323</v>
      </c>
      <c r="O27" s="13">
        <v>-0.27300000000000002</v>
      </c>
      <c r="P27" s="13">
        <v>15.983000000000001</v>
      </c>
      <c r="Q27" s="13">
        <v>-179.697</v>
      </c>
      <c r="R27" s="13">
        <v>17.933</v>
      </c>
      <c r="S27" s="24">
        <v>-146.054</v>
      </c>
      <c r="T27" s="13">
        <v>8.652000000000001</v>
      </c>
      <c r="U27" s="13">
        <v>3.238</v>
      </c>
      <c r="V27" s="24">
        <v>-7.25</v>
      </c>
      <c r="W27" s="14">
        <v>-0.95965430697229226</v>
      </c>
      <c r="X27" s="46"/>
      <c r="Y27" s="13">
        <v>-163.98699999999999</v>
      </c>
      <c r="Z27" s="24">
        <v>4.6399999999999997</v>
      </c>
      <c r="AA27" s="14">
        <v>-1.0282949258172904</v>
      </c>
    </row>
    <row r="28" spans="1:27" x14ac:dyDescent="0.3">
      <c r="A28" s="16" t="s">
        <v>78</v>
      </c>
      <c r="B28" s="25">
        <v>169.65100000000001</v>
      </c>
      <c r="C28" s="25">
        <v>747.39400000000001</v>
      </c>
      <c r="D28" s="25">
        <v>664.61300000000006</v>
      </c>
      <c r="E28" s="17">
        <v>58.666000000000004</v>
      </c>
      <c r="F28" s="17">
        <v>142.65200000000002</v>
      </c>
      <c r="G28" s="17">
        <v>123.896</v>
      </c>
      <c r="H28" s="17">
        <v>877.58</v>
      </c>
      <c r="I28" s="25">
        <v>1202.7940000000001</v>
      </c>
      <c r="J28" s="17">
        <v>105.593</v>
      </c>
      <c r="K28" s="17">
        <v>196.988</v>
      </c>
      <c r="L28" s="17">
        <v>216.68899999999999</v>
      </c>
      <c r="M28" s="17">
        <v>446.97399999999999</v>
      </c>
      <c r="N28" s="25">
        <v>966.24400000000003</v>
      </c>
      <c r="O28" s="17">
        <v>397.29399999999998</v>
      </c>
      <c r="P28" s="17">
        <v>650.29899999999998</v>
      </c>
      <c r="Q28" s="17">
        <v>750.75200000000007</v>
      </c>
      <c r="R28" s="17">
        <v>871.923</v>
      </c>
      <c r="S28" s="25">
        <v>2670.268</v>
      </c>
      <c r="T28" s="17">
        <v>298.73500000000001</v>
      </c>
      <c r="U28" s="17">
        <v>270.20600000000002</v>
      </c>
      <c r="V28" s="25">
        <v>289.09199999999998</v>
      </c>
      <c r="W28" s="14">
        <v>-0.61493009675631904</v>
      </c>
      <c r="X28" s="46"/>
      <c r="Y28" s="17">
        <v>1798.345</v>
      </c>
      <c r="Z28" s="25">
        <v>858.03300000000002</v>
      </c>
      <c r="AA28" s="14">
        <v>-0.52287631127508905</v>
      </c>
    </row>
    <row r="29" spans="1:27" x14ac:dyDescent="0.3">
      <c r="A29" s="16" t="s">
        <v>79</v>
      </c>
      <c r="B29" s="25">
        <v>2262.415</v>
      </c>
      <c r="C29" s="25">
        <v>2896.27</v>
      </c>
      <c r="D29" s="25">
        <v>3051.8910000000001</v>
      </c>
      <c r="E29" s="17">
        <v>634.89300000000003</v>
      </c>
      <c r="F29" s="17">
        <v>744.47500000000002</v>
      </c>
      <c r="G29" s="17">
        <v>690.95400000000029</v>
      </c>
      <c r="H29" s="17">
        <v>1423.797</v>
      </c>
      <c r="I29" s="25">
        <v>3494.1190000000001</v>
      </c>
      <c r="J29" s="17">
        <v>596.25599999999997</v>
      </c>
      <c r="K29" s="17">
        <v>751.30200000000002</v>
      </c>
      <c r="L29" s="17">
        <v>772.90499999999997</v>
      </c>
      <c r="M29" s="17">
        <v>1132.9449999999999</v>
      </c>
      <c r="N29" s="25">
        <v>3253.4079999999999</v>
      </c>
      <c r="O29" s="17">
        <v>956.31000000000006</v>
      </c>
      <c r="P29" s="17">
        <v>1207.3710000000001</v>
      </c>
      <c r="Q29" s="17">
        <v>1327.0040000000001</v>
      </c>
      <c r="R29" s="17">
        <v>1543.673</v>
      </c>
      <c r="S29" s="25">
        <v>5034.3580000000002</v>
      </c>
      <c r="T29" s="17">
        <v>890.08299999999997</v>
      </c>
      <c r="U29" s="17">
        <v>897.48800000000006</v>
      </c>
      <c r="V29" s="25">
        <v>897.15600000000006</v>
      </c>
      <c r="W29" s="14">
        <v>-0.32392366564079689</v>
      </c>
      <c r="X29" s="46"/>
      <c r="Y29" s="17">
        <v>3490.6849999999999</v>
      </c>
      <c r="Z29" s="25">
        <v>2684.7269999999999</v>
      </c>
      <c r="AA29" s="14">
        <v>-0.23088820675598054</v>
      </c>
    </row>
    <row r="30" spans="1:27" x14ac:dyDescent="0.3">
      <c r="A30" s="16" t="s">
        <v>80</v>
      </c>
      <c r="B30" s="25">
        <v>4029.0830000000001</v>
      </c>
      <c r="C30" s="25">
        <v>3503.444</v>
      </c>
      <c r="D30" s="25">
        <v>3524.3160000000003</v>
      </c>
      <c r="E30" s="17">
        <v>1109.5899999999999</v>
      </c>
      <c r="F30" s="17">
        <v>920.65700000000004</v>
      </c>
      <c r="G30" s="17">
        <v>1005.4309999999998</v>
      </c>
      <c r="H30" s="17">
        <v>268.84699999999884</v>
      </c>
      <c r="I30" s="25">
        <v>3304.5249999999992</v>
      </c>
      <c r="J30" s="17">
        <v>1126.425</v>
      </c>
      <c r="K30" s="17">
        <v>955.12900000000002</v>
      </c>
      <c r="L30" s="17">
        <v>964.80899999999997</v>
      </c>
      <c r="M30" s="17">
        <v>572.77900000000045</v>
      </c>
      <c r="N30" s="25">
        <v>3619.1420000000003</v>
      </c>
      <c r="O30" s="17">
        <v>800.62900000000002</v>
      </c>
      <c r="P30" s="17">
        <v>552.65499999999997</v>
      </c>
      <c r="Q30" s="17">
        <v>423.74799999999999</v>
      </c>
      <c r="R30" s="17">
        <v>233.20400000000001</v>
      </c>
      <c r="S30" s="25">
        <v>2010.2360000000001</v>
      </c>
      <c r="T30" s="17">
        <v>905.43078177999996</v>
      </c>
      <c r="U30" s="17">
        <v>856.16991101000008</v>
      </c>
      <c r="V30" s="25">
        <v>1016.81730721</v>
      </c>
      <c r="W30" s="14">
        <v>1.399580192024505</v>
      </c>
      <c r="X30" s="46"/>
      <c r="Y30" s="17">
        <v>1777.0319999999999</v>
      </c>
      <c r="Z30" s="25">
        <v>2778.4180000000001</v>
      </c>
      <c r="AA30" s="14">
        <v>0.5635160199703777</v>
      </c>
    </row>
    <row r="31" spans="1:27" x14ac:dyDescent="0.3">
      <c r="A31" s="15" t="s">
        <v>81</v>
      </c>
      <c r="B31" s="24">
        <v>7.3609999999999998</v>
      </c>
      <c r="C31" s="24">
        <v>6.79</v>
      </c>
      <c r="D31" s="24">
        <v>7.5680000000000005</v>
      </c>
      <c r="E31" s="13">
        <v>2.5289999999999999</v>
      </c>
      <c r="F31" s="13">
        <v>0</v>
      </c>
      <c r="G31" s="13">
        <v>0</v>
      </c>
      <c r="H31" s="13">
        <v>0</v>
      </c>
      <c r="I31" s="24">
        <v>2.5289999999999999</v>
      </c>
      <c r="J31" s="13">
        <v>0</v>
      </c>
      <c r="K31" s="13">
        <v>0</v>
      </c>
      <c r="L31" s="13">
        <v>0</v>
      </c>
      <c r="M31" s="13">
        <v>0</v>
      </c>
      <c r="N31" s="24">
        <v>0</v>
      </c>
      <c r="O31" s="13">
        <v>0</v>
      </c>
      <c r="P31" s="13">
        <v>0</v>
      </c>
      <c r="Q31" s="13">
        <v>0</v>
      </c>
      <c r="R31" s="13">
        <v>0</v>
      </c>
      <c r="S31" s="24">
        <v>0</v>
      </c>
      <c r="T31" s="13">
        <v>0</v>
      </c>
      <c r="U31" s="13">
        <v>0</v>
      </c>
      <c r="V31" s="24">
        <v>0</v>
      </c>
      <c r="W31" s="14" t="s">
        <v>66</v>
      </c>
      <c r="X31" s="46"/>
      <c r="Y31" s="13">
        <v>0</v>
      </c>
      <c r="Z31" s="24">
        <v>0</v>
      </c>
      <c r="AA31" s="14" t="s">
        <v>66</v>
      </c>
    </row>
    <row r="32" spans="1:27" x14ac:dyDescent="0.3">
      <c r="A32" s="16" t="s">
        <v>82</v>
      </c>
      <c r="B32" s="25">
        <v>4036.444</v>
      </c>
      <c r="C32" s="25">
        <v>3510.2339999999999</v>
      </c>
      <c r="D32" s="25">
        <v>3531.884</v>
      </c>
      <c r="E32" s="17">
        <v>1112.1189999999999</v>
      </c>
      <c r="F32" s="17">
        <v>920.65700000000004</v>
      </c>
      <c r="G32" s="17">
        <v>1005.4309999999998</v>
      </c>
      <c r="H32" s="17">
        <v>268.84699999999884</v>
      </c>
      <c r="I32" s="25">
        <v>3307.0539999999992</v>
      </c>
      <c r="J32" s="17">
        <v>1126.425</v>
      </c>
      <c r="K32" s="17">
        <v>955.12900000000002</v>
      </c>
      <c r="L32" s="17">
        <v>964.80899999999997</v>
      </c>
      <c r="M32" s="17">
        <v>572.77900000000045</v>
      </c>
      <c r="N32" s="25">
        <v>3619.1420000000003</v>
      </c>
      <c r="O32" s="17">
        <v>800.62900000000002</v>
      </c>
      <c r="P32" s="17">
        <v>552.65499999999997</v>
      </c>
      <c r="Q32" s="17">
        <v>423.74799999999999</v>
      </c>
      <c r="R32" s="17">
        <v>233.20400000000001</v>
      </c>
      <c r="S32" s="25">
        <v>2010.2360000000001</v>
      </c>
      <c r="T32" s="17">
        <v>905.43078177999996</v>
      </c>
      <c r="U32" s="17">
        <v>856.16991101000008</v>
      </c>
      <c r="V32" s="25">
        <v>1016.81730721</v>
      </c>
      <c r="W32" s="14">
        <v>1.399580192024505</v>
      </c>
      <c r="X32" s="46"/>
      <c r="Y32" s="17">
        <v>1777.0319999999999</v>
      </c>
      <c r="Z32" s="25">
        <v>2778.4180000000001</v>
      </c>
      <c r="AA32" s="14">
        <v>0.5635160199703777</v>
      </c>
    </row>
    <row r="33" spans="1:27" x14ac:dyDescent="0.3">
      <c r="A33" s="15" t="s">
        <v>83</v>
      </c>
      <c r="B33" s="24">
        <v>0</v>
      </c>
      <c r="C33" s="24">
        <v>298.53399999999999</v>
      </c>
      <c r="D33" s="24">
        <v>298.84199999999998</v>
      </c>
      <c r="E33" s="13">
        <v>62.172000000000253</v>
      </c>
      <c r="F33" s="13">
        <v>79.346999999999738</v>
      </c>
      <c r="G33" s="13">
        <v>61.994000000000149</v>
      </c>
      <c r="H33" s="13">
        <v>1700.5249999999999</v>
      </c>
      <c r="I33" s="24">
        <v>1904.038</v>
      </c>
      <c r="J33" s="13">
        <v>209.59100000000001</v>
      </c>
      <c r="K33" s="13">
        <v>151.50399999999999</v>
      </c>
      <c r="L33" s="13">
        <v>84.810000000000059</v>
      </c>
      <c r="M33" s="13">
        <v>58.270999999999894</v>
      </c>
      <c r="N33" s="24">
        <v>504.17599999999993</v>
      </c>
      <c r="O33" s="13">
        <v>118.55200000000001</v>
      </c>
      <c r="P33" s="13">
        <v>115.85900000000001</v>
      </c>
      <c r="Q33" s="13">
        <v>90.358000000000004</v>
      </c>
      <c r="R33" s="13">
        <v>139.256</v>
      </c>
      <c r="S33" s="24">
        <v>464.02500000000003</v>
      </c>
      <c r="T33" s="13">
        <v>125.748</v>
      </c>
      <c r="U33" s="13">
        <v>86.492000000000004</v>
      </c>
      <c r="V33" s="24">
        <v>109.568</v>
      </c>
      <c r="W33" s="14">
        <v>0.21259877376657288</v>
      </c>
      <c r="X33" s="46"/>
      <c r="Y33" s="13">
        <v>324.76900000000001</v>
      </c>
      <c r="Z33" s="24">
        <v>321.80799999999999</v>
      </c>
      <c r="AA33" s="14">
        <v>-9.1172494911768709E-3</v>
      </c>
    </row>
    <row r="34" spans="1:27" x14ac:dyDescent="0.3">
      <c r="A34" s="16" t="s">
        <v>84</v>
      </c>
      <c r="B34" s="25">
        <v>4036.444</v>
      </c>
      <c r="C34" s="25">
        <v>3211.7000000000003</v>
      </c>
      <c r="D34" s="25">
        <v>3233.0419999999999</v>
      </c>
      <c r="E34" s="17">
        <v>1049.9469999999999</v>
      </c>
      <c r="F34" s="17">
        <v>841.31000000000017</v>
      </c>
      <c r="G34" s="17">
        <v>943.43699999999967</v>
      </c>
      <c r="H34" s="17">
        <v>-1431.6780000000008</v>
      </c>
      <c r="I34" s="25">
        <v>1403.0159999999994</v>
      </c>
      <c r="J34" s="17">
        <v>916.83400000000006</v>
      </c>
      <c r="K34" s="17">
        <v>803.625</v>
      </c>
      <c r="L34" s="17">
        <v>879.99900000000002</v>
      </c>
      <c r="M34" s="17">
        <v>514.50800000000061</v>
      </c>
      <c r="N34" s="25">
        <v>3114.9659999999999</v>
      </c>
      <c r="O34" s="17">
        <v>682.077</v>
      </c>
      <c r="P34" s="17">
        <v>436.79599999999999</v>
      </c>
      <c r="Q34" s="17">
        <v>333.39</v>
      </c>
      <c r="R34" s="17">
        <v>93.948000000000008</v>
      </c>
      <c r="S34" s="25">
        <v>1546.211</v>
      </c>
      <c r="T34" s="17">
        <v>779.68278178000003</v>
      </c>
      <c r="U34" s="17">
        <v>769.67791101</v>
      </c>
      <c r="V34" s="25">
        <v>907.24930720999998</v>
      </c>
      <c r="W34" s="14">
        <v>1.7212853031284681</v>
      </c>
      <c r="X34" s="46"/>
      <c r="Y34" s="17">
        <v>1452.2629999999999</v>
      </c>
      <c r="Z34" s="25">
        <v>2456.61</v>
      </c>
      <c r="AA34" s="14">
        <v>0.69157377141743637</v>
      </c>
    </row>
    <row r="35" spans="1:27" x14ac:dyDescent="0.3">
      <c r="A35" s="15" t="s">
        <v>119</v>
      </c>
      <c r="B35" s="24">
        <v>0</v>
      </c>
      <c r="C35" s="24">
        <v>0</v>
      </c>
      <c r="D35" s="24">
        <v>0</v>
      </c>
      <c r="E35" s="13">
        <v>0</v>
      </c>
      <c r="F35" s="13">
        <v>0</v>
      </c>
      <c r="G35" s="13">
        <v>0</v>
      </c>
      <c r="H35" s="13">
        <v>0</v>
      </c>
      <c r="I35" s="24">
        <v>0</v>
      </c>
      <c r="J35" s="13">
        <v>0</v>
      </c>
      <c r="K35" s="13">
        <v>0</v>
      </c>
      <c r="L35" s="13">
        <v>0</v>
      </c>
      <c r="M35" s="13">
        <v>0</v>
      </c>
      <c r="N35" s="24">
        <v>0</v>
      </c>
      <c r="O35" s="13">
        <v>0</v>
      </c>
      <c r="P35" s="13">
        <v>0</v>
      </c>
      <c r="Q35" s="13">
        <v>0</v>
      </c>
      <c r="R35" s="13">
        <v>-58.829000000000001</v>
      </c>
      <c r="S35" s="24">
        <v>-58.829000000000001</v>
      </c>
      <c r="T35" s="13">
        <v>-35.4</v>
      </c>
      <c r="U35" s="13">
        <v>-56.451999999999998</v>
      </c>
      <c r="V35" s="24">
        <v>-56.25</v>
      </c>
      <c r="W35" s="14" t="s">
        <v>66</v>
      </c>
      <c r="X35" s="46"/>
      <c r="Y35" s="13">
        <v>0</v>
      </c>
      <c r="Z35" s="24">
        <v>-148.102</v>
      </c>
      <c r="AA35" s="14" t="s">
        <v>66</v>
      </c>
    </row>
    <row r="36" spans="1:27" x14ac:dyDescent="0.3">
      <c r="A36" s="16" t="s">
        <v>118</v>
      </c>
      <c r="B36" s="25">
        <v>4036.444</v>
      </c>
      <c r="C36" s="25">
        <v>3211.7000000000003</v>
      </c>
      <c r="D36" s="25">
        <v>3233.0419999999999</v>
      </c>
      <c r="E36" s="17">
        <v>1049.9469999999999</v>
      </c>
      <c r="F36" s="17">
        <v>841.31000000000017</v>
      </c>
      <c r="G36" s="17">
        <v>943.43699999999967</v>
      </c>
      <c r="H36" s="17">
        <v>-1431.6780000000008</v>
      </c>
      <c r="I36" s="25">
        <v>1403.0159999999994</v>
      </c>
      <c r="J36" s="17">
        <v>916.83400000000006</v>
      </c>
      <c r="K36" s="17">
        <v>803.625</v>
      </c>
      <c r="L36" s="17">
        <v>879.99900000000002</v>
      </c>
      <c r="M36" s="17">
        <v>514.50800000000061</v>
      </c>
      <c r="N36" s="25">
        <v>3114.9659999999999</v>
      </c>
      <c r="O36" s="17">
        <v>682.077</v>
      </c>
      <c r="P36" s="17">
        <v>436.79599999999999</v>
      </c>
      <c r="Q36" s="17">
        <v>333.39</v>
      </c>
      <c r="R36" s="17">
        <v>35.119</v>
      </c>
      <c r="S36" s="25">
        <v>1487.3820000000001</v>
      </c>
      <c r="T36" s="17">
        <v>744.28278177999994</v>
      </c>
      <c r="U36" s="17">
        <v>713.22591100999989</v>
      </c>
      <c r="V36" s="25">
        <v>850.99930720999998</v>
      </c>
      <c r="W36" s="14">
        <v>1.552563985752422</v>
      </c>
      <c r="X36" s="46"/>
      <c r="Y36" s="17">
        <v>1452.2629999999999</v>
      </c>
      <c r="Z36" s="25">
        <v>2308.5080000000003</v>
      </c>
      <c r="AA36" s="14">
        <v>0.58959362043927332</v>
      </c>
    </row>
    <row r="37" spans="1:27" x14ac:dyDescent="0.3">
      <c r="A37" s="15"/>
      <c r="B37" s="24"/>
      <c r="C37" s="24"/>
      <c r="D37" s="24"/>
      <c r="E37" s="13"/>
      <c r="F37" s="13"/>
      <c r="G37" s="13"/>
      <c r="H37" s="13"/>
      <c r="I37" s="24"/>
      <c r="J37" s="13"/>
      <c r="K37" s="13"/>
      <c r="L37" s="13"/>
      <c r="M37" s="13"/>
      <c r="N37" s="24"/>
      <c r="O37" s="13"/>
      <c r="P37" s="13"/>
      <c r="Q37" s="13"/>
      <c r="R37" s="13"/>
      <c r="S37" s="24"/>
      <c r="T37" s="13"/>
      <c r="U37" s="13"/>
      <c r="V37" s="24"/>
      <c r="W37" s="14"/>
      <c r="X37" s="46"/>
      <c r="Y37" s="13"/>
      <c r="Z37" s="24"/>
      <c r="AA37" s="14"/>
    </row>
    <row r="38" spans="1:27" x14ac:dyDescent="0.3">
      <c r="A38" s="15" t="s">
        <v>85</v>
      </c>
      <c r="B38" s="24">
        <v>1205.3571999999999</v>
      </c>
      <c r="C38" s="24">
        <v>1205.3571999999999</v>
      </c>
      <c r="D38" s="24">
        <v>1205.3571999999999</v>
      </c>
      <c r="E38" s="13">
        <v>1205.3571999999999</v>
      </c>
      <c r="F38" s="13">
        <v>1205.3571999999999</v>
      </c>
      <c r="G38" s="13">
        <v>1205.3571999999999</v>
      </c>
      <c r="H38" s="13">
        <v>1205.3571999999999</v>
      </c>
      <c r="I38" s="24">
        <v>1205.3571999999999</v>
      </c>
      <c r="J38" s="13">
        <v>1205.3571999999999</v>
      </c>
      <c r="K38" s="13">
        <v>1205.3571999999999</v>
      </c>
      <c r="L38" s="13">
        <v>1205.3571999999999</v>
      </c>
      <c r="M38" s="13">
        <v>1205.3571999999999</v>
      </c>
      <c r="N38" s="24">
        <v>1205.3571999999999</v>
      </c>
      <c r="O38" s="13">
        <v>1205.3571999999999</v>
      </c>
      <c r="P38" s="13">
        <v>1205.3571999999999</v>
      </c>
      <c r="Q38" s="13">
        <v>1205.3571999999999</v>
      </c>
      <c r="R38" s="13">
        <v>1205.3571999999999</v>
      </c>
      <c r="S38" s="24">
        <v>1205.3571999999999</v>
      </c>
      <c r="T38" s="13">
        <v>1205.3571999999999</v>
      </c>
      <c r="U38" s="13">
        <v>1205.3571999999999</v>
      </c>
      <c r="V38" s="24">
        <v>1205.3571999999999</v>
      </c>
      <c r="W38" s="14">
        <v>0</v>
      </c>
      <c r="X38" s="46"/>
      <c r="Y38" s="13">
        <v>1205.3571999999999</v>
      </c>
      <c r="Z38" s="24">
        <v>1205.3571999999999</v>
      </c>
      <c r="AA38" s="14">
        <v>0</v>
      </c>
    </row>
    <row r="39" spans="1:27" x14ac:dyDescent="0.3">
      <c r="A39" s="15" t="s">
        <v>86</v>
      </c>
      <c r="B39" s="24">
        <v>1202.2572</v>
      </c>
      <c r="C39" s="24">
        <v>1199.3571999999999</v>
      </c>
      <c r="D39" s="24">
        <v>1199.3571999999999</v>
      </c>
      <c r="E39" s="13">
        <v>1199.3571999999999</v>
      </c>
      <c r="F39" s="13">
        <v>2990.028883</v>
      </c>
      <c r="G39" s="13">
        <v>1199.6571999999999</v>
      </c>
      <c r="H39" s="13">
        <v>2989.7191469999998</v>
      </c>
      <c r="I39" s="24">
        <v>1199.6571999999999</v>
      </c>
      <c r="J39" s="13">
        <v>1199.4354499999999</v>
      </c>
      <c r="K39" s="13">
        <v>1199.51566</v>
      </c>
      <c r="L39" s="13">
        <v>1199.5967499999999</v>
      </c>
      <c r="M39" s="13">
        <v>1199.6778389999999</v>
      </c>
      <c r="N39" s="24">
        <v>1199.6778389999999</v>
      </c>
      <c r="O39" s="13">
        <v>1199.6778389999999</v>
      </c>
      <c r="P39" s="13">
        <v>1199.3626782790002</v>
      </c>
      <c r="Q39" s="13">
        <v>1199.3626782790002</v>
      </c>
      <c r="R39" s="13">
        <v>1199.6790000000001</v>
      </c>
      <c r="S39" s="24">
        <v>1199.6790000000001</v>
      </c>
      <c r="T39" s="13">
        <v>1199.9480000000001</v>
      </c>
      <c r="U39" s="13">
        <v>1199.9480000000001</v>
      </c>
      <c r="V39" s="24">
        <v>1205.357</v>
      </c>
      <c r="W39" s="14">
        <v>4.9979225046432596E-3</v>
      </c>
      <c r="X39" s="46"/>
      <c r="Y39" s="13">
        <v>1199.3626782790002</v>
      </c>
      <c r="Z39" s="24">
        <v>1205.357</v>
      </c>
      <c r="AA39" s="14">
        <v>4.9979225046432596E-3</v>
      </c>
    </row>
    <row r="40" spans="1:27" x14ac:dyDescent="0.3">
      <c r="A40" s="15" t="s">
        <v>87</v>
      </c>
      <c r="B40" s="26">
        <v>1.05</v>
      </c>
      <c r="C40" s="26">
        <v>1.05</v>
      </c>
      <c r="D40" s="26">
        <v>1.4</v>
      </c>
      <c r="E40" s="21">
        <v>0</v>
      </c>
      <c r="F40" s="21">
        <v>0.9</v>
      </c>
      <c r="G40" s="21">
        <v>0</v>
      </c>
      <c r="H40" s="21">
        <v>0.8</v>
      </c>
      <c r="I40" s="26">
        <v>1.7</v>
      </c>
      <c r="J40" s="21">
        <v>0</v>
      </c>
      <c r="K40" s="21">
        <v>1</v>
      </c>
      <c r="L40" s="21">
        <v>0</v>
      </c>
      <c r="M40" s="21">
        <v>0.99528919726036402</v>
      </c>
      <c r="N40" s="26">
        <v>2</v>
      </c>
      <c r="O40" s="21">
        <v>0</v>
      </c>
      <c r="P40" s="21">
        <v>0</v>
      </c>
      <c r="Q40" s="21">
        <v>0</v>
      </c>
      <c r="R40" s="21">
        <v>0.39820495202583939</v>
      </c>
      <c r="S40" s="26">
        <v>0.39820495202583939</v>
      </c>
      <c r="T40" s="21">
        <v>0</v>
      </c>
      <c r="U40" s="21">
        <v>0.64708619154554359</v>
      </c>
      <c r="V40" s="26">
        <v>0</v>
      </c>
      <c r="W40" s="14" t="s">
        <v>66</v>
      </c>
      <c r="X40" s="46"/>
      <c r="Y40" s="21">
        <v>0</v>
      </c>
      <c r="Z40" s="26">
        <v>0.64708619154554359</v>
      </c>
      <c r="AA40" s="14" t="s">
        <v>66</v>
      </c>
    </row>
    <row r="41" spans="1:27" x14ac:dyDescent="0.3">
      <c r="A41" s="15" t="s">
        <v>88</v>
      </c>
      <c r="B41" s="26">
        <v>3.3573880863429224</v>
      </c>
      <c r="C41" s="26">
        <v>2.6778511022404334</v>
      </c>
      <c r="D41" s="26">
        <v>2.6956456341780415</v>
      </c>
      <c r="E41" s="21">
        <v>0.87542476920136869</v>
      </c>
      <c r="F41" s="21">
        <v>0.28137186392523561</v>
      </c>
      <c r="G41" s="21">
        <v>0.7864221545954958</v>
      </c>
      <c r="H41" s="21">
        <v>-0.47886705392933049</v>
      </c>
      <c r="I41" s="26">
        <v>1.1695140911920501</v>
      </c>
      <c r="J41" s="21">
        <v>0.76438794601243443</v>
      </c>
      <c r="K41" s="21">
        <v>0.6699579061768981</v>
      </c>
      <c r="L41" s="21">
        <v>0.7335790131141986</v>
      </c>
      <c r="M41" s="21">
        <v>0.42887180480792447</v>
      </c>
      <c r="N41" s="26">
        <v>2.5965020764212019</v>
      </c>
      <c r="O41" s="21">
        <v>0.56855013723396786</v>
      </c>
      <c r="P41" s="21">
        <v>0.36419008854500218</v>
      </c>
      <c r="Q41" s="21">
        <v>0.27797263166333547</v>
      </c>
      <c r="R41" s="21">
        <v>2.9273664038463622E-2</v>
      </c>
      <c r="S41" s="26">
        <v>1.2398166509541302</v>
      </c>
      <c r="T41" s="21">
        <v>0.62026252952627958</v>
      </c>
      <c r="U41" s="21">
        <v>0.5943806823379012</v>
      </c>
      <c r="V41" s="26">
        <v>0.70601432373147543</v>
      </c>
      <c r="W41" s="14">
        <v>1.5398699127565894</v>
      </c>
      <c r="X41" s="46"/>
      <c r="Y41" s="21">
        <v>1.2108622573481225</v>
      </c>
      <c r="Z41" s="26">
        <v>1.9152068640245172</v>
      </c>
      <c r="AA41" s="14">
        <v>0.58168846406936603</v>
      </c>
    </row>
    <row r="42" spans="1:27" x14ac:dyDescent="0.3">
      <c r="A42" s="15"/>
      <c r="B42" s="24"/>
      <c r="C42" s="24"/>
      <c r="D42" s="24"/>
      <c r="E42" s="13"/>
      <c r="F42" s="13"/>
      <c r="G42" s="13"/>
      <c r="H42" s="13"/>
      <c r="I42" s="24"/>
      <c r="J42" s="13"/>
      <c r="K42" s="13"/>
      <c r="L42" s="13"/>
      <c r="M42" s="13"/>
      <c r="N42" s="24"/>
      <c r="O42" s="13"/>
      <c r="P42" s="13"/>
      <c r="Q42" s="13"/>
      <c r="R42" s="13"/>
      <c r="S42" s="24"/>
      <c r="T42" s="13"/>
      <c r="U42" s="13"/>
      <c r="V42" s="24"/>
      <c r="W42" s="14"/>
      <c r="X42" s="46"/>
      <c r="Y42" s="13"/>
      <c r="Z42" s="24"/>
      <c r="AA42" s="14"/>
    </row>
    <row r="43" spans="1:27" x14ac:dyDescent="0.3">
      <c r="A43" s="15" t="s">
        <v>89</v>
      </c>
      <c r="B43" s="27">
        <v>2.8209291042351488E-2</v>
      </c>
      <c r="C43" s="27">
        <v>3.3390313718530358E-2</v>
      </c>
      <c r="D43" s="27">
        <v>3.5124999359140194E-2</v>
      </c>
      <c r="E43" s="18">
        <v>3.6667577952549928E-2</v>
      </c>
      <c r="F43" s="18">
        <v>3.9828432376383671E-2</v>
      </c>
      <c r="G43" s="18">
        <v>4.0424252547261307E-2</v>
      </c>
      <c r="H43" s="18">
        <v>4.132702074975491E-2</v>
      </c>
      <c r="I43" s="27">
        <v>3.9425634817448825E-2</v>
      </c>
      <c r="J43" s="18">
        <v>4.1761741343477154E-2</v>
      </c>
      <c r="K43" s="18">
        <v>4.305725879602712E-2</v>
      </c>
      <c r="L43" s="18">
        <v>4.3935472433299615E-2</v>
      </c>
      <c r="M43" s="18">
        <v>4.3045709347076147E-2</v>
      </c>
      <c r="N43" s="27">
        <v>4.3022721075484091E-2</v>
      </c>
      <c r="O43" s="18">
        <v>3.9797943617434883E-2</v>
      </c>
      <c r="P43" s="18">
        <v>3.5335242154055653E-2</v>
      </c>
      <c r="Q43" s="18">
        <v>3.5025931027250136E-2</v>
      </c>
      <c r="R43" s="18">
        <v>3.2359550786384868E-2</v>
      </c>
      <c r="S43" s="27">
        <v>3.5921352190091876E-2</v>
      </c>
      <c r="T43" s="18">
        <v>3.1439358559350469E-2</v>
      </c>
      <c r="U43" s="18">
        <v>3.1006175542909825E-2</v>
      </c>
      <c r="V43" s="27">
        <v>3.1826297655591682E-2</v>
      </c>
      <c r="W43" s="14">
        <v>-9.1350416043734617E-2</v>
      </c>
      <c r="X43" s="46"/>
      <c r="Y43" s="18">
        <v>3.7032454831000296E-2</v>
      </c>
      <c r="Z43" s="27">
        <v>3.1528629111662307E-2</v>
      </c>
      <c r="AA43" s="14">
        <v>-0.14862168183165303</v>
      </c>
    </row>
    <row r="44" spans="1:27" x14ac:dyDescent="0.3">
      <c r="A44" s="15" t="s">
        <v>90</v>
      </c>
      <c r="B44" s="27">
        <v>5.2902302235629979E-3</v>
      </c>
      <c r="C44" s="27">
        <v>1.0847749378836345E-2</v>
      </c>
      <c r="D44" s="27">
        <v>1.1488537635566703E-2</v>
      </c>
      <c r="E44" s="18">
        <v>9.2615818198480294E-3</v>
      </c>
      <c r="F44" s="18">
        <v>1.2699569723049278E-2</v>
      </c>
      <c r="G44" s="18">
        <v>1.3757631439024406E-2</v>
      </c>
      <c r="H44" s="18">
        <v>1.5368838925665108E-2</v>
      </c>
      <c r="I44" s="27">
        <v>1.2723544946072252E-2</v>
      </c>
      <c r="J44" s="18">
        <v>1.5189174803197382E-2</v>
      </c>
      <c r="K44" s="18">
        <v>1.5557680734413704E-2</v>
      </c>
      <c r="L44" s="18">
        <v>1.4626254138801476E-2</v>
      </c>
      <c r="M44" s="18">
        <v>1.412329571873152E-2</v>
      </c>
      <c r="N44" s="27">
        <v>1.4917725793625537E-2</v>
      </c>
      <c r="O44" s="18">
        <v>1.1423321921712368E-2</v>
      </c>
      <c r="P44" s="18">
        <v>7.6437009492455986E-3</v>
      </c>
      <c r="Q44" s="18">
        <v>5.0464319421488959E-3</v>
      </c>
      <c r="R44" s="18">
        <v>3.8746736395099042E-3</v>
      </c>
      <c r="S44" s="27">
        <v>7.0567633712362871E-3</v>
      </c>
      <c r="T44" s="18">
        <v>3.2550824445823955E-3</v>
      </c>
      <c r="U44" s="18">
        <v>3.3031146316766201E-3</v>
      </c>
      <c r="V44" s="27">
        <v>2.929239472944599E-3</v>
      </c>
      <c r="W44" s="14">
        <v>-0.4195424595982451</v>
      </c>
      <c r="X44" s="46"/>
      <c r="Y44" s="18">
        <v>8.0616331982226227E-3</v>
      </c>
      <c r="Z44" s="27">
        <v>3.1653842486740907E-3</v>
      </c>
      <c r="AA44" s="14">
        <v>-0.60735198801007539</v>
      </c>
    </row>
    <row r="45" spans="1:27" x14ac:dyDescent="0.3">
      <c r="A45" s="15" t="s">
        <v>91</v>
      </c>
      <c r="B45" s="27">
        <v>2.3464162756149345E-2</v>
      </c>
      <c r="C45" s="27">
        <v>2.3802447914929227E-2</v>
      </c>
      <c r="D45" s="27">
        <v>2.499443648596434E-2</v>
      </c>
      <c r="E45" s="18">
        <v>2.8664907261387061E-2</v>
      </c>
      <c r="F45" s="18">
        <v>2.8896751041038067E-2</v>
      </c>
      <c r="G45" s="18">
        <v>2.8598102036192483E-2</v>
      </c>
      <c r="H45" s="18">
        <v>2.8136451636121031E-2</v>
      </c>
      <c r="I45" s="27">
        <v>2.8469406221376219E-2</v>
      </c>
      <c r="J45" s="18">
        <v>2.8801965540579857E-2</v>
      </c>
      <c r="K45" s="18">
        <v>2.9887965191960107E-2</v>
      </c>
      <c r="L45" s="18">
        <v>3.1555692809677093E-2</v>
      </c>
      <c r="M45" s="18">
        <v>3.1167534443222525E-2</v>
      </c>
      <c r="N45" s="27">
        <v>3.0390321985264025E-2</v>
      </c>
      <c r="O45" s="18">
        <v>3.0148683310590837E-2</v>
      </c>
      <c r="P45" s="18">
        <v>2.8786328366387257E-2</v>
      </c>
      <c r="Q45" s="18">
        <v>3.0694860765318258E-2</v>
      </c>
      <c r="R45" s="18">
        <v>2.9103100934145049E-2</v>
      </c>
      <c r="S45" s="27">
        <v>2.9951962278575561E-2</v>
      </c>
      <c r="T45" s="18">
        <v>2.8758472805861329E-2</v>
      </c>
      <c r="U45" s="18">
        <v>2.8270725720620407E-2</v>
      </c>
      <c r="V45" s="27">
        <v>2.9377311491852253E-2</v>
      </c>
      <c r="W45" s="14">
        <v>-4.2924100015944266E-2</v>
      </c>
      <c r="X45" s="46"/>
      <c r="Y45" s="18">
        <v>3.0166895581265545E-2</v>
      </c>
      <c r="Z45" s="27">
        <v>2.8901135486086596E-2</v>
      </c>
      <c r="AA45" s="14">
        <v>-4.1958579787209516E-2</v>
      </c>
    </row>
    <row r="46" spans="1:27" x14ac:dyDescent="0.3">
      <c r="A46" s="15" t="s">
        <v>92</v>
      </c>
      <c r="B46" s="27">
        <v>0.33263365894736041</v>
      </c>
      <c r="C46" s="27">
        <v>0.33577688002932632</v>
      </c>
      <c r="D46" s="27">
        <v>0.36301746584315242</v>
      </c>
      <c r="E46" s="18">
        <v>0.33031390962250706</v>
      </c>
      <c r="F46" s="18">
        <v>0.36142660161476686</v>
      </c>
      <c r="G46" s="18">
        <v>0.33427435399393429</v>
      </c>
      <c r="H46" s="18">
        <v>0.32270046152646414</v>
      </c>
      <c r="I46" s="27">
        <v>0.33702676592567582</v>
      </c>
      <c r="J46" s="18">
        <v>0.28482522300994789</v>
      </c>
      <c r="K46" s="18">
        <v>0.3248382149644492</v>
      </c>
      <c r="L46" s="18">
        <v>0.32008489314121885</v>
      </c>
      <c r="M46" s="18">
        <v>0.40215826241525582</v>
      </c>
      <c r="N46" s="27">
        <v>0.33279699674793201</v>
      </c>
      <c r="O46" s="18">
        <v>0.31817610059313384</v>
      </c>
      <c r="P46" s="18">
        <v>0.31651350605047879</v>
      </c>
      <c r="Q46" s="18">
        <v>0.32914541865438396</v>
      </c>
      <c r="R46" s="18">
        <v>0.37805092867992551</v>
      </c>
      <c r="S46" s="27">
        <v>0.33558924758474373</v>
      </c>
      <c r="T46" s="18">
        <v>0.3293475137872578</v>
      </c>
      <c r="U46" s="18">
        <v>0.35769918184255439</v>
      </c>
      <c r="V46" s="27">
        <v>0.31769722059832445</v>
      </c>
      <c r="W46" s="14">
        <v>-3.4781581049683652E-2</v>
      </c>
      <c r="X46" s="46"/>
      <c r="Y46" s="18">
        <v>0.32126630948473506</v>
      </c>
      <c r="Z46" s="27">
        <v>0.33436674296581914</v>
      </c>
      <c r="AA46" s="14">
        <v>4.0777489249013588E-2</v>
      </c>
    </row>
    <row r="47" spans="1:27" x14ac:dyDescent="0.3">
      <c r="A47" s="15" t="s">
        <v>93</v>
      </c>
      <c r="B47" s="27">
        <v>1.4574942082408867E-3</v>
      </c>
      <c r="C47" s="27">
        <v>5.8720266032286994E-3</v>
      </c>
      <c r="D47" s="27">
        <v>3.7828255511436512E-3</v>
      </c>
      <c r="E47" s="18">
        <v>2.8330985163894629E-3</v>
      </c>
      <c r="F47" s="18">
        <v>3.9662485082797979E-3</v>
      </c>
      <c r="G47" s="18">
        <v>4.027438870678619E-3</v>
      </c>
      <c r="H47" s="18">
        <v>1.797949008686564E-2</v>
      </c>
      <c r="I47" s="27">
        <v>7.2028016361915777E-3</v>
      </c>
      <c r="J47" s="18">
        <v>4.6104865504437544E-3</v>
      </c>
      <c r="K47" s="18">
        <v>6.3137768243302474E-3</v>
      </c>
      <c r="L47" s="18">
        <v>7.0666257997317088E-3</v>
      </c>
      <c r="M47" s="18">
        <v>1.3620454543678289E-2</v>
      </c>
      <c r="N47" s="27">
        <v>7.932877507966998E-3</v>
      </c>
      <c r="O47" s="18">
        <v>1.1851033012542795E-2</v>
      </c>
      <c r="P47" s="18">
        <v>1.8196211428045568E-2</v>
      </c>
      <c r="Q47" s="18">
        <v>2.6760671421495241E-2</v>
      </c>
      <c r="R47" s="18">
        <v>2.4981733995659804E-2</v>
      </c>
      <c r="S47" s="27">
        <v>2.0653934132152101E-2</v>
      </c>
      <c r="T47" s="18">
        <v>8.4692256331157303E-3</v>
      </c>
      <c r="U47" s="18">
        <v>7.481683538396496E-3</v>
      </c>
      <c r="V47" s="27">
        <v>8.0027323445744838E-3</v>
      </c>
      <c r="W47" s="14">
        <v>-0.70095173553282497</v>
      </c>
      <c r="X47" s="46"/>
      <c r="Y47" s="18">
        <v>1.9149474955243599E-2</v>
      </c>
      <c r="Z47" s="27">
        <v>7.9814326308715391E-3</v>
      </c>
      <c r="AA47" s="14">
        <v>-0.58320357871294926</v>
      </c>
    </row>
    <row r="48" spans="1:27" x14ac:dyDescent="0.3">
      <c r="A48" s="15"/>
      <c r="B48" s="24"/>
      <c r="C48" s="24"/>
      <c r="D48" s="24"/>
      <c r="E48" s="13"/>
      <c r="F48" s="13"/>
      <c r="G48" s="13"/>
      <c r="H48" s="13"/>
      <c r="I48" s="24"/>
      <c r="J48" s="13"/>
      <c r="K48" s="13"/>
      <c r="L48" s="13"/>
      <c r="M48" s="13"/>
      <c r="N48" s="24"/>
      <c r="O48" s="13"/>
      <c r="P48" s="13"/>
      <c r="Q48" s="13"/>
      <c r="R48" s="13"/>
      <c r="S48" s="24"/>
      <c r="T48" s="13"/>
      <c r="U48" s="13"/>
      <c r="V48" s="24"/>
      <c r="W48" s="14"/>
      <c r="X48" s="46"/>
      <c r="Y48" s="13"/>
      <c r="Z48" s="24"/>
      <c r="AA48" s="14"/>
    </row>
    <row r="49" spans="1:27" x14ac:dyDescent="0.3">
      <c r="A49" s="15" t="s">
        <v>94</v>
      </c>
      <c r="B49" s="27">
        <v>0.14590873320978001</v>
      </c>
      <c r="C49" s="27">
        <v>0.11203310004109682</v>
      </c>
      <c r="D49" s="27">
        <v>0.10407902986032036</v>
      </c>
      <c r="E49" s="18">
        <v>0.13257880819019779</v>
      </c>
      <c r="F49" s="18">
        <v>0.1054269302110182</v>
      </c>
      <c r="G49" s="18">
        <v>0.11788675658615574</v>
      </c>
      <c r="H49" s="18">
        <v>-0.18255682980737131</v>
      </c>
      <c r="I49" s="27">
        <v>4.4331742062071827E-2</v>
      </c>
      <c r="J49" s="18">
        <v>0.1162252950384681</v>
      </c>
      <c r="K49" s="18">
        <v>9.9140608677999995E-2</v>
      </c>
      <c r="L49" s="18">
        <v>0.10795220055137264</v>
      </c>
      <c r="M49" s="18">
        <v>6.2784296250386784E-2</v>
      </c>
      <c r="N49" s="27">
        <v>9.6577278763749719E-2</v>
      </c>
      <c r="O49" s="18">
        <v>8.157348247396641E-2</v>
      </c>
      <c r="P49" s="18">
        <v>5.1675082725401715E-2</v>
      </c>
      <c r="Q49" s="18">
        <v>3.9595472726404651E-2</v>
      </c>
      <c r="R49" s="18">
        <v>1.0392684666388758E-2</v>
      </c>
      <c r="S49" s="27">
        <v>4.4717337738255709E-2</v>
      </c>
      <c r="T49" s="18">
        <v>8.0138354144207904E-2</v>
      </c>
      <c r="U49" s="18">
        <v>7.8481301487438537E-2</v>
      </c>
      <c r="V49" s="27">
        <v>9.2456843877621084E-2</v>
      </c>
      <c r="W49" s="14">
        <v>1.3350357379611553</v>
      </c>
      <c r="X49" s="46"/>
      <c r="Y49" s="18">
        <v>5.7693338289612518E-2</v>
      </c>
      <c r="Z49" s="27">
        <v>8.3806643259096161E-2</v>
      </c>
      <c r="AA49" s="14">
        <v>0.45262253396394736</v>
      </c>
    </row>
    <row r="50" spans="1:27" x14ac:dyDescent="0.3">
      <c r="A50" s="15" t="s">
        <v>95</v>
      </c>
      <c r="B50" s="27">
        <v>0.14590873320978001</v>
      </c>
      <c r="C50" s="27">
        <v>0.12244680290489755</v>
      </c>
      <c r="D50" s="27">
        <v>0.11369943857802887</v>
      </c>
      <c r="E50" s="18">
        <v>0.14042938508865171</v>
      </c>
      <c r="F50" s="18">
        <v>0.11537012669204616</v>
      </c>
      <c r="G50" s="18">
        <v>0.12563318966838821</v>
      </c>
      <c r="H50" s="18">
        <v>3.4281350990391771E-2</v>
      </c>
      <c r="I50" s="27">
        <v>0.10449450677208454</v>
      </c>
      <c r="J50" s="18">
        <v>0.14279474579226603</v>
      </c>
      <c r="K50" s="18">
        <v>0.11783116556355198</v>
      </c>
      <c r="L50" s="18">
        <v>0.11835610570213063</v>
      </c>
      <c r="M50" s="18">
        <v>6.9894980101378956E-2</v>
      </c>
      <c r="N50" s="27">
        <v>0.1122088927518293</v>
      </c>
      <c r="O50" s="18">
        <v>9.5751792978870778E-2</v>
      </c>
      <c r="P50" s="18">
        <v>6.5381763669096968E-2</v>
      </c>
      <c r="Q50" s="18">
        <v>5.0326951548842258E-2</v>
      </c>
      <c r="R50" s="18">
        <v>2.5797415963517305E-2</v>
      </c>
      <c r="S50" s="27">
        <v>5.8137215519486161E-2</v>
      </c>
      <c r="T50" s="18">
        <v>9.3063146113987874E-2</v>
      </c>
      <c r="U50" s="18">
        <v>8.730058112526011E-2</v>
      </c>
      <c r="V50" s="27">
        <v>0.10362280607729056</v>
      </c>
      <c r="W50" s="14">
        <v>1.0589923070688023</v>
      </c>
      <c r="X50" s="46"/>
      <c r="Y50" s="18">
        <v>7.0595276700891441E-2</v>
      </c>
      <c r="Z50" s="27">
        <v>9.4785043678341868E-2</v>
      </c>
      <c r="AA50" s="14">
        <v>0.34265418464100983</v>
      </c>
    </row>
    <row r="51" spans="1:27" x14ac:dyDescent="0.3">
      <c r="A51" s="15" t="s">
        <v>96</v>
      </c>
      <c r="B51" s="27">
        <v>2.1531921934543254E-2</v>
      </c>
      <c r="C51" s="27">
        <v>1.6713363510468066E-2</v>
      </c>
      <c r="D51" s="27">
        <v>1.6040676284781941E-2</v>
      </c>
      <c r="E51" s="18">
        <v>2.2283204172831861E-2</v>
      </c>
      <c r="F51" s="18">
        <v>1.804521451125151E-2</v>
      </c>
      <c r="G51" s="18">
        <v>1.9950912982942628E-2</v>
      </c>
      <c r="H51" s="18">
        <v>-3.0172943682988049E-2</v>
      </c>
      <c r="I51" s="27">
        <v>7.41943886934058E-3</v>
      </c>
      <c r="J51" s="18">
        <v>1.9287165042529284E-2</v>
      </c>
      <c r="K51" s="18">
        <v>1.7070431810393083E-2</v>
      </c>
      <c r="L51" s="18">
        <v>1.887680886153922E-2</v>
      </c>
      <c r="M51" s="18">
        <v>1.12919274357898E-2</v>
      </c>
      <c r="N51" s="27">
        <v>1.6722310534164377E-2</v>
      </c>
      <c r="O51" s="18">
        <v>1.4461263833737435E-2</v>
      </c>
      <c r="P51" s="18">
        <v>8.7112951504293833E-3</v>
      </c>
      <c r="Q51" s="18">
        <v>6.6778545618048904E-3</v>
      </c>
      <c r="R51" s="18">
        <v>1.919664606714057E-3</v>
      </c>
      <c r="S51" s="27">
        <v>7.9636109306804505E-3</v>
      </c>
      <c r="T51" s="18">
        <v>1.5738991692776087E-2</v>
      </c>
      <c r="U51" s="18">
        <v>1.4889441406230582E-2</v>
      </c>
      <c r="V51" s="27">
        <v>1.7091900070632136E-2</v>
      </c>
      <c r="W51" s="14">
        <v>1.5594897152136444</v>
      </c>
      <c r="X51" s="46"/>
      <c r="Y51" s="18">
        <v>9.9718841304112637E-3</v>
      </c>
      <c r="Z51" s="27">
        <v>1.5959430296305338E-2</v>
      </c>
      <c r="AA51" s="14">
        <v>0.6004428137741642</v>
      </c>
    </row>
    <row r="52" spans="1:27" x14ac:dyDescent="0.3">
      <c r="A52" s="15" t="s">
        <v>97</v>
      </c>
      <c r="B52" s="27">
        <v>2.1531921934543254E-2</v>
      </c>
      <c r="C52" s="27">
        <v>1.8266904396053291E-2</v>
      </c>
      <c r="D52" s="27">
        <v>1.7523375174031387E-2</v>
      </c>
      <c r="E52" s="18">
        <v>2.3602691127728923E-2</v>
      </c>
      <c r="F52" s="18">
        <v>1.9747124194750183E-2</v>
      </c>
      <c r="G52" s="18">
        <v>2.1261903435367695E-2</v>
      </c>
      <c r="H52" s="18">
        <v>5.6660124625371403E-3</v>
      </c>
      <c r="I52" s="27">
        <v>1.7488385728037494E-2</v>
      </c>
      <c r="J52" s="18">
        <v>2.3696268771698097E-2</v>
      </c>
      <c r="K52" s="18">
        <v>2.0288647646139597E-2</v>
      </c>
      <c r="L52" s="18">
        <v>2.0696063382904747E-2</v>
      </c>
      <c r="M52" s="18">
        <v>1.2570803378653477E-2</v>
      </c>
      <c r="N52" s="27">
        <v>1.9428917166748123E-2</v>
      </c>
      <c r="O52" s="18">
        <v>1.6974780269590338E-2</v>
      </c>
      <c r="P52" s="18">
        <v>1.102194347329314E-2</v>
      </c>
      <c r="Q52" s="18">
        <v>8.4877396288301956E-3</v>
      </c>
      <c r="R52" s="18">
        <v>4.7651196932786749E-3</v>
      </c>
      <c r="S52" s="27">
        <v>1.0353527030170753E-2</v>
      </c>
      <c r="T52" s="18">
        <v>1.8277391633922477E-2</v>
      </c>
      <c r="U52" s="18">
        <v>1.6562631642933326E-2</v>
      </c>
      <c r="V52" s="27">
        <v>1.9156079444544345E-2</v>
      </c>
      <c r="W52" s="14">
        <v>1.2569117671184373</v>
      </c>
      <c r="X52" s="46"/>
      <c r="Y52" s="18">
        <v>1.2201892632417811E-2</v>
      </c>
      <c r="Z52" s="27">
        <v>1.8050064277602095E-2</v>
      </c>
      <c r="AA52" s="14">
        <v>0.47928397842535886</v>
      </c>
    </row>
  </sheetData>
  <conditionalFormatting sqref="B48 D49:O52 B37:O41 B43:O47 B25:O27 B31:O31 B35:O35 Q35 Q31 Q25:Q27 Q43:Q47 Q37:Q41 Q49:Q52">
    <cfRule type="expression" dxfId="297" priority="169">
      <formula>B$35=1</formula>
    </cfRule>
  </conditionalFormatting>
  <conditionalFormatting sqref="D3:O10 Q3:Q10">
    <cfRule type="expression" dxfId="296" priority="229">
      <formula>D$35=1</formula>
    </cfRule>
  </conditionalFormatting>
  <conditionalFormatting sqref="C11">
    <cfRule type="expression" dxfId="295" priority="191">
      <formula>C$35=1</formula>
    </cfRule>
  </conditionalFormatting>
  <conditionalFormatting sqref="D36:O36 Q36">
    <cfRule type="expression" dxfId="294" priority="205">
      <formula>D$35=1</formula>
    </cfRule>
  </conditionalFormatting>
  <conditionalFormatting sqref="C24">
    <cfRule type="expression" dxfId="293" priority="188">
      <formula>C$35=1</formula>
    </cfRule>
  </conditionalFormatting>
  <conditionalFormatting sqref="D43:O47 Q43:Q47">
    <cfRule type="expression" dxfId="292" priority="202">
      <formula>D$35=1</formula>
    </cfRule>
  </conditionalFormatting>
  <conditionalFormatting sqref="D20:O23 Q20:Q23">
    <cfRule type="expression" dxfId="291" priority="226">
      <formula>D$35=1</formula>
    </cfRule>
  </conditionalFormatting>
  <conditionalFormatting sqref="D11:O11 Q11">
    <cfRule type="expression" dxfId="290" priority="223">
      <formula>D$35=1</formula>
    </cfRule>
  </conditionalFormatting>
  <conditionalFormatting sqref="D12:O17 Q12:Q17">
    <cfRule type="expression" dxfId="289" priority="220">
      <formula>D$35=1</formula>
    </cfRule>
  </conditionalFormatting>
  <conditionalFormatting sqref="D18:O19 Q18:Q19">
    <cfRule type="expression" dxfId="288" priority="217">
      <formula>D$35=1</formula>
    </cfRule>
  </conditionalFormatting>
  <conditionalFormatting sqref="D24:O24 Q24">
    <cfRule type="expression" dxfId="287" priority="214">
      <formula>D$35=1</formula>
    </cfRule>
  </conditionalFormatting>
  <conditionalFormatting sqref="D28:O30 Q28:Q30">
    <cfRule type="expression" dxfId="286" priority="211">
      <formula>D$35=1</formula>
    </cfRule>
  </conditionalFormatting>
  <conditionalFormatting sqref="C49:C52">
    <cfRule type="expression" dxfId="285" priority="194">
      <formula>C$35=1</formula>
    </cfRule>
  </conditionalFormatting>
  <conditionalFormatting sqref="D32:O32 Q32">
    <cfRule type="expression" dxfId="284" priority="208">
      <formula>D$35=1</formula>
    </cfRule>
  </conditionalFormatting>
  <conditionalFormatting sqref="C36">
    <cfRule type="expression" dxfId="283" priority="185">
      <formula>C$35=1</formula>
    </cfRule>
  </conditionalFormatting>
  <conditionalFormatting sqref="D42:O42 Q42">
    <cfRule type="expression" dxfId="282" priority="199">
      <formula>D$35=1</formula>
    </cfRule>
  </conditionalFormatting>
  <conditionalFormatting sqref="C48">
    <cfRule type="expression" dxfId="281" priority="182">
      <formula>C$35=1</formula>
    </cfRule>
  </conditionalFormatting>
  <conditionalFormatting sqref="D48:O48 Q48">
    <cfRule type="expression" dxfId="280" priority="196">
      <formula>D$35=1</formula>
    </cfRule>
  </conditionalFormatting>
  <conditionalFormatting sqref="C3:C10">
    <cfRule type="expression" dxfId="279" priority="193">
      <formula>C$35=1</formula>
    </cfRule>
  </conditionalFormatting>
  <conditionalFormatting sqref="C43:C47">
    <cfRule type="expression" dxfId="278" priority="184">
      <formula>C$35=1</formula>
    </cfRule>
  </conditionalFormatting>
  <conditionalFormatting sqref="C20:C23">
    <cfRule type="expression" dxfId="277" priority="192">
      <formula>C$35=1</formula>
    </cfRule>
  </conditionalFormatting>
  <conditionalFormatting sqref="C12:C17">
    <cfRule type="expression" dxfId="276" priority="190">
      <formula>C$35=1</formula>
    </cfRule>
  </conditionalFormatting>
  <conditionalFormatting sqref="C18:C19">
    <cfRule type="expression" dxfId="275" priority="189">
      <formula>C$35=1</formula>
    </cfRule>
  </conditionalFormatting>
  <conditionalFormatting sqref="C28:C30">
    <cfRule type="expression" dxfId="274" priority="187">
      <formula>C$35=1</formula>
    </cfRule>
  </conditionalFormatting>
  <conditionalFormatting sqref="C32">
    <cfRule type="expression" dxfId="273" priority="186">
      <formula>C$35=1</formula>
    </cfRule>
  </conditionalFormatting>
  <conditionalFormatting sqref="C42">
    <cfRule type="expression" dxfId="272" priority="183">
      <formula>C$35=1</formula>
    </cfRule>
  </conditionalFormatting>
  <conditionalFormatting sqref="B49:B52">
    <cfRule type="expression" dxfId="271" priority="181">
      <formula>B$35=1</formula>
    </cfRule>
  </conditionalFormatting>
  <conditionalFormatting sqref="B3:B10">
    <cfRule type="expression" dxfId="270" priority="180">
      <formula>B$35=1</formula>
    </cfRule>
  </conditionalFormatting>
  <conditionalFormatting sqref="B36">
    <cfRule type="expression" dxfId="269" priority="172">
      <formula>B$35=1</formula>
    </cfRule>
  </conditionalFormatting>
  <conditionalFormatting sqref="B43:B47">
    <cfRule type="expression" dxfId="268" priority="171">
      <formula>B$35=1</formula>
    </cfRule>
  </conditionalFormatting>
  <conditionalFormatting sqref="B20:B23">
    <cfRule type="expression" dxfId="267" priority="179">
      <formula>B$35=1</formula>
    </cfRule>
  </conditionalFormatting>
  <conditionalFormatting sqref="B11">
    <cfRule type="expression" dxfId="266" priority="178">
      <formula>B$35=1</formula>
    </cfRule>
  </conditionalFormatting>
  <conditionalFormatting sqref="B12:B17">
    <cfRule type="expression" dxfId="265" priority="177">
      <formula>B$35=1</formula>
    </cfRule>
  </conditionalFormatting>
  <conditionalFormatting sqref="B18:B19">
    <cfRule type="expression" dxfId="264" priority="176">
      <formula>B$35=1</formula>
    </cfRule>
  </conditionalFormatting>
  <conditionalFormatting sqref="B24">
    <cfRule type="expression" dxfId="263" priority="175">
      <formula>B$35=1</formula>
    </cfRule>
  </conditionalFormatting>
  <conditionalFormatting sqref="B28:B30">
    <cfRule type="expression" dxfId="262" priority="174">
      <formula>B$35=1</formula>
    </cfRule>
  </conditionalFormatting>
  <conditionalFormatting sqref="B32">
    <cfRule type="expression" dxfId="261" priority="173">
      <formula>B$35=1</formula>
    </cfRule>
  </conditionalFormatting>
  <conditionalFormatting sqref="B42">
    <cfRule type="expression" dxfId="260" priority="170">
      <formula>B$35=1</formula>
    </cfRule>
  </conditionalFormatting>
  <conditionalFormatting sqref="B33:O33 Q33">
    <cfRule type="expression" dxfId="259" priority="109">
      <formula>B$35=1</formula>
    </cfRule>
  </conditionalFormatting>
  <conditionalFormatting sqref="P32">
    <cfRule type="expression" dxfId="258" priority="98">
      <formula>P$35=1</formula>
    </cfRule>
  </conditionalFormatting>
  <conditionalFormatting sqref="D34:O34 Q34">
    <cfRule type="expression" dxfId="257" priority="112">
      <formula>D$35=1</formula>
    </cfRule>
  </conditionalFormatting>
  <conditionalFormatting sqref="C34">
    <cfRule type="expression" dxfId="256" priority="111">
      <formula>C$35=1</formula>
    </cfRule>
  </conditionalFormatting>
  <conditionalFormatting sqref="B34">
    <cfRule type="expression" dxfId="255" priority="110">
      <formula>B$35=1</formula>
    </cfRule>
  </conditionalFormatting>
  <conditionalFormatting sqref="P35 P31 P25:P27 P43:P47 P37:P41 P49:P52">
    <cfRule type="expression" dxfId="254" priority="93">
      <formula>P$35=1</formula>
    </cfRule>
  </conditionalFormatting>
  <conditionalFormatting sqref="P3:P10">
    <cfRule type="expression" dxfId="253" priority="105">
      <formula>P$35=1</formula>
    </cfRule>
  </conditionalFormatting>
  <conditionalFormatting sqref="P36">
    <cfRule type="expression" dxfId="252" priority="97">
      <formula>P$35=1</formula>
    </cfRule>
  </conditionalFormatting>
  <conditionalFormatting sqref="P43:P47">
    <cfRule type="expression" dxfId="251" priority="96">
      <formula>P$35=1</formula>
    </cfRule>
  </conditionalFormatting>
  <conditionalFormatting sqref="P20:P23">
    <cfRule type="expression" dxfId="250" priority="104">
      <formula>P$35=1</formula>
    </cfRule>
  </conditionalFormatting>
  <conditionalFormatting sqref="P11">
    <cfRule type="expression" dxfId="249" priority="103">
      <formula>P$35=1</formula>
    </cfRule>
  </conditionalFormatting>
  <conditionalFormatting sqref="P12:P17">
    <cfRule type="expression" dxfId="248" priority="102">
      <formula>P$35=1</formula>
    </cfRule>
  </conditionalFormatting>
  <conditionalFormatting sqref="P18:P19">
    <cfRule type="expression" dxfId="247" priority="101">
      <formula>P$35=1</formula>
    </cfRule>
  </conditionalFormatting>
  <conditionalFormatting sqref="P24">
    <cfRule type="expression" dxfId="246" priority="100">
      <formula>P$35=1</formula>
    </cfRule>
  </conditionalFormatting>
  <conditionalFormatting sqref="P28:P30">
    <cfRule type="expression" dxfId="245" priority="99">
      <formula>P$35=1</formula>
    </cfRule>
  </conditionalFormatting>
  <conditionalFormatting sqref="P42">
    <cfRule type="expression" dxfId="244" priority="95">
      <formula>P$35=1</formula>
    </cfRule>
  </conditionalFormatting>
  <conditionalFormatting sqref="P48">
    <cfRule type="expression" dxfId="243" priority="94">
      <formula>P$35=1</formula>
    </cfRule>
  </conditionalFormatting>
  <conditionalFormatting sqref="P33">
    <cfRule type="expression" dxfId="242" priority="91">
      <formula>P$35=1</formula>
    </cfRule>
  </conditionalFormatting>
  <conditionalFormatting sqref="P34">
    <cfRule type="expression" dxfId="241" priority="92">
      <formula>P$35=1</formula>
    </cfRule>
  </conditionalFormatting>
  <conditionalFormatting sqref="S49:S52 S37:S41 S43:S47 S25:S27 S31 S35">
    <cfRule type="expression" dxfId="240" priority="78">
      <formula>S$35=1</formula>
    </cfRule>
  </conditionalFormatting>
  <conditionalFormatting sqref="S3:S10">
    <cfRule type="expression" dxfId="239" priority="90">
      <formula>S$35=1</formula>
    </cfRule>
  </conditionalFormatting>
  <conditionalFormatting sqref="S36">
    <cfRule type="expression" dxfId="238" priority="82">
      <formula>S$35=1</formula>
    </cfRule>
  </conditionalFormatting>
  <conditionalFormatting sqref="S43:S47">
    <cfRule type="expression" dxfId="237" priority="81">
      <formula>S$35=1</formula>
    </cfRule>
  </conditionalFormatting>
  <conditionalFormatting sqref="S20:S23">
    <cfRule type="expression" dxfId="236" priority="89">
      <formula>S$35=1</formula>
    </cfRule>
  </conditionalFormatting>
  <conditionalFormatting sqref="S11">
    <cfRule type="expression" dxfId="235" priority="88">
      <formula>S$35=1</formula>
    </cfRule>
  </conditionalFormatting>
  <conditionalFormatting sqref="S12:S17">
    <cfRule type="expression" dxfId="234" priority="87">
      <formula>S$35=1</formula>
    </cfRule>
  </conditionalFormatting>
  <conditionalFormatting sqref="S18:S19">
    <cfRule type="expression" dxfId="233" priority="86">
      <formula>S$35=1</formula>
    </cfRule>
  </conditionalFormatting>
  <conditionalFormatting sqref="S24">
    <cfRule type="expression" dxfId="232" priority="85">
      <formula>S$35=1</formula>
    </cfRule>
  </conditionalFormatting>
  <conditionalFormatting sqref="S28:S30">
    <cfRule type="expression" dxfId="231" priority="84">
      <formula>S$35=1</formula>
    </cfRule>
  </conditionalFormatting>
  <conditionalFormatting sqref="S32">
    <cfRule type="expression" dxfId="230" priority="83">
      <formula>S$35=1</formula>
    </cfRule>
  </conditionalFormatting>
  <conditionalFormatting sqref="S42">
    <cfRule type="expression" dxfId="229" priority="80">
      <formula>S$35=1</formula>
    </cfRule>
  </conditionalFormatting>
  <conditionalFormatting sqref="S48">
    <cfRule type="expression" dxfId="228" priority="79">
      <formula>S$35=1</formula>
    </cfRule>
  </conditionalFormatting>
  <conditionalFormatting sqref="S33">
    <cfRule type="expression" dxfId="227" priority="76">
      <formula>S$35=1</formula>
    </cfRule>
  </conditionalFormatting>
  <conditionalFormatting sqref="S34">
    <cfRule type="expression" dxfId="226" priority="77">
      <formula>S$35=1</formula>
    </cfRule>
  </conditionalFormatting>
  <conditionalFormatting sqref="R35 R31 R25:R27 R43:R47 R37:R41 R49:R52">
    <cfRule type="expression" dxfId="225" priority="63">
      <formula>R$35=1</formula>
    </cfRule>
  </conditionalFormatting>
  <conditionalFormatting sqref="R3:R10">
    <cfRule type="expression" dxfId="224" priority="75">
      <formula>R$35=1</formula>
    </cfRule>
  </conditionalFormatting>
  <conditionalFormatting sqref="R36">
    <cfRule type="expression" dxfId="223" priority="67">
      <formula>R$35=1</formula>
    </cfRule>
  </conditionalFormatting>
  <conditionalFormatting sqref="R43:R47">
    <cfRule type="expression" dxfId="222" priority="66">
      <formula>R$35=1</formula>
    </cfRule>
  </conditionalFormatting>
  <conditionalFormatting sqref="R20:R23">
    <cfRule type="expression" dxfId="221" priority="74">
      <formula>R$35=1</formula>
    </cfRule>
  </conditionalFormatting>
  <conditionalFormatting sqref="R11">
    <cfRule type="expression" dxfId="220" priority="73">
      <formula>R$35=1</formula>
    </cfRule>
  </conditionalFormatting>
  <conditionalFormatting sqref="R12:R17">
    <cfRule type="expression" dxfId="219" priority="72">
      <formula>R$35=1</formula>
    </cfRule>
  </conditionalFormatting>
  <conditionalFormatting sqref="R18:R19">
    <cfRule type="expression" dxfId="218" priority="71">
      <formula>R$35=1</formula>
    </cfRule>
  </conditionalFormatting>
  <conditionalFormatting sqref="R24">
    <cfRule type="expression" dxfId="217" priority="70">
      <formula>R$35=1</formula>
    </cfRule>
  </conditionalFormatting>
  <conditionalFormatting sqref="R28:R30">
    <cfRule type="expression" dxfId="216" priority="69">
      <formula>R$35=1</formula>
    </cfRule>
  </conditionalFormatting>
  <conditionalFormatting sqref="R32">
    <cfRule type="expression" dxfId="215" priority="68">
      <formula>R$35=1</formula>
    </cfRule>
  </conditionalFormatting>
  <conditionalFormatting sqref="R42">
    <cfRule type="expression" dxfId="214" priority="65">
      <formula>R$35=1</formula>
    </cfRule>
  </conditionalFormatting>
  <conditionalFormatting sqref="R48">
    <cfRule type="expression" dxfId="213" priority="64">
      <formula>R$35=1</formula>
    </cfRule>
  </conditionalFormatting>
  <conditionalFormatting sqref="R33">
    <cfRule type="expression" dxfId="212" priority="61">
      <formula>R$35=1</formula>
    </cfRule>
  </conditionalFormatting>
  <conditionalFormatting sqref="R34">
    <cfRule type="expression" dxfId="211" priority="62">
      <formula>R$35=1</formula>
    </cfRule>
  </conditionalFormatting>
  <conditionalFormatting sqref="V49:V52 V37:V41 V43:V47 V25:V27 V31 V35">
    <cfRule type="expression" dxfId="210" priority="48">
      <formula>V$35=1</formula>
    </cfRule>
  </conditionalFormatting>
  <conditionalFormatting sqref="V3:V10">
    <cfRule type="expression" dxfId="209" priority="60">
      <formula>V$35=1</formula>
    </cfRule>
  </conditionalFormatting>
  <conditionalFormatting sqref="V36">
    <cfRule type="expression" dxfId="208" priority="52">
      <formula>V$35=1</formula>
    </cfRule>
  </conditionalFormatting>
  <conditionalFormatting sqref="V43:V47">
    <cfRule type="expression" dxfId="207" priority="51">
      <formula>V$35=1</formula>
    </cfRule>
  </conditionalFormatting>
  <conditionalFormatting sqref="V20:V23">
    <cfRule type="expression" dxfId="206" priority="59">
      <formula>V$35=1</formula>
    </cfRule>
  </conditionalFormatting>
  <conditionalFormatting sqref="V11">
    <cfRule type="expression" dxfId="205" priority="58">
      <formula>V$35=1</formula>
    </cfRule>
  </conditionalFormatting>
  <conditionalFormatting sqref="V12:V17">
    <cfRule type="expression" dxfId="204" priority="57">
      <formula>V$35=1</formula>
    </cfRule>
  </conditionalFormatting>
  <conditionalFormatting sqref="V18:V19">
    <cfRule type="expression" dxfId="203" priority="56">
      <formula>V$35=1</formula>
    </cfRule>
  </conditionalFormatting>
  <conditionalFormatting sqref="V24">
    <cfRule type="expression" dxfId="202" priority="55">
      <formula>V$35=1</formula>
    </cfRule>
  </conditionalFormatting>
  <conditionalFormatting sqref="V28:V30">
    <cfRule type="expression" dxfId="201" priority="54">
      <formula>V$35=1</formula>
    </cfRule>
  </conditionalFormatting>
  <conditionalFormatting sqref="V32">
    <cfRule type="expression" dxfId="200" priority="53">
      <formula>V$35=1</formula>
    </cfRule>
  </conditionalFormatting>
  <conditionalFormatting sqref="V42">
    <cfRule type="expression" dxfId="199" priority="50">
      <formula>V$35=1</formula>
    </cfRule>
  </conditionalFormatting>
  <conditionalFormatting sqref="V48">
    <cfRule type="expression" dxfId="198" priority="49">
      <formula>V$35=1</formula>
    </cfRule>
  </conditionalFormatting>
  <conditionalFormatting sqref="V33">
    <cfRule type="expression" dxfId="197" priority="46">
      <formula>V$35=1</formula>
    </cfRule>
  </conditionalFormatting>
  <conditionalFormatting sqref="V34">
    <cfRule type="expression" dxfId="196" priority="47">
      <formula>V$35=1</formula>
    </cfRule>
  </conditionalFormatting>
  <conditionalFormatting sqref="T35:U35 T31:U31 T25:U27 T43:U47 T37:U41 T49:U52">
    <cfRule type="expression" dxfId="195" priority="33">
      <formula>T$35=1</formula>
    </cfRule>
  </conditionalFormatting>
  <conditionalFormatting sqref="T3:U10">
    <cfRule type="expression" dxfId="194" priority="45">
      <formula>T$35=1</formula>
    </cfRule>
  </conditionalFormatting>
  <conditionalFormatting sqref="T36:U36">
    <cfRule type="expression" dxfId="193" priority="37">
      <formula>T$35=1</formula>
    </cfRule>
  </conditionalFormatting>
  <conditionalFormatting sqref="T43:U47">
    <cfRule type="expression" dxfId="192" priority="36">
      <formula>T$35=1</formula>
    </cfRule>
  </conditionalFormatting>
  <conditionalFormatting sqref="T20:U23">
    <cfRule type="expression" dxfId="191" priority="44">
      <formula>T$35=1</formula>
    </cfRule>
  </conditionalFormatting>
  <conditionalFormatting sqref="T11:U11">
    <cfRule type="expression" dxfId="190" priority="43">
      <formula>T$35=1</formula>
    </cfRule>
  </conditionalFormatting>
  <conditionalFormatting sqref="T12:U17">
    <cfRule type="expression" dxfId="189" priority="42">
      <formula>T$35=1</formula>
    </cfRule>
  </conditionalFormatting>
  <conditionalFormatting sqref="T18:U19">
    <cfRule type="expression" dxfId="188" priority="41">
      <formula>T$35=1</formula>
    </cfRule>
  </conditionalFormatting>
  <conditionalFormatting sqref="T24:U24">
    <cfRule type="expression" dxfId="187" priority="40">
      <formula>T$35=1</formula>
    </cfRule>
  </conditionalFormatting>
  <conditionalFormatting sqref="T28:U30">
    <cfRule type="expression" dxfId="186" priority="39">
      <formula>T$35=1</formula>
    </cfRule>
  </conditionalFormatting>
  <conditionalFormatting sqref="T32:U32">
    <cfRule type="expression" dxfId="185" priority="38">
      <formula>T$35=1</formula>
    </cfRule>
  </conditionalFormatting>
  <conditionalFormatting sqref="T42:U42">
    <cfRule type="expression" dxfId="184" priority="35">
      <formula>T$35=1</formula>
    </cfRule>
  </conditionalFormatting>
  <conditionalFormatting sqref="T48:U48">
    <cfRule type="expression" dxfId="183" priority="34">
      <formula>T$35=1</formula>
    </cfRule>
  </conditionalFormatting>
  <conditionalFormatting sqref="T33:U33">
    <cfRule type="expression" dxfId="182" priority="31">
      <formula>T$35=1</formula>
    </cfRule>
  </conditionalFormatting>
  <conditionalFormatting sqref="T34:U34">
    <cfRule type="expression" dxfId="181" priority="32">
      <formula>T$35=1</formula>
    </cfRule>
  </conditionalFormatting>
  <conditionalFormatting sqref="Z49:Z52 Z37:Z41 Z43:Z47 Z25:Z27 Z31 Z35">
    <cfRule type="expression" dxfId="180" priority="18">
      <formula>Z$35=1</formula>
    </cfRule>
  </conditionalFormatting>
  <conditionalFormatting sqref="Z3:Z10">
    <cfRule type="expression" dxfId="179" priority="30">
      <formula>Z$35=1</formula>
    </cfRule>
  </conditionalFormatting>
  <conditionalFormatting sqref="Z36">
    <cfRule type="expression" dxfId="178" priority="22">
      <formula>Z$35=1</formula>
    </cfRule>
  </conditionalFormatting>
  <conditionalFormatting sqref="Z43:Z47">
    <cfRule type="expression" dxfId="177" priority="21">
      <formula>Z$35=1</formula>
    </cfRule>
  </conditionalFormatting>
  <conditionalFormatting sqref="Z20:Z23">
    <cfRule type="expression" dxfId="176" priority="29">
      <formula>Z$35=1</formula>
    </cfRule>
  </conditionalFormatting>
  <conditionalFormatting sqref="Z11">
    <cfRule type="expression" dxfId="175" priority="28">
      <formula>Z$35=1</formula>
    </cfRule>
  </conditionalFormatting>
  <conditionalFormatting sqref="Z12:Z17">
    <cfRule type="expression" dxfId="174" priority="27">
      <formula>Z$35=1</formula>
    </cfRule>
  </conditionalFormatting>
  <conditionalFormatting sqref="Z18:Z19">
    <cfRule type="expression" dxfId="173" priority="26">
      <formula>Z$35=1</formula>
    </cfRule>
  </conditionalFormatting>
  <conditionalFormatting sqref="Z24">
    <cfRule type="expression" dxfId="172" priority="25">
      <formula>Z$35=1</formula>
    </cfRule>
  </conditionalFormatting>
  <conditionalFormatting sqref="Z28:Z30">
    <cfRule type="expression" dxfId="171" priority="24">
      <formula>Z$35=1</formula>
    </cfRule>
  </conditionalFormatting>
  <conditionalFormatting sqref="Z32">
    <cfRule type="expression" dxfId="170" priority="23">
      <formula>Z$35=1</formula>
    </cfRule>
  </conditionalFormatting>
  <conditionalFormatting sqref="Z42">
    <cfRule type="expression" dxfId="169" priority="20">
      <formula>Z$35=1</formula>
    </cfRule>
  </conditionalFormatting>
  <conditionalFormatting sqref="Z48">
    <cfRule type="expression" dxfId="168" priority="19">
      <formula>Z$35=1</formula>
    </cfRule>
  </conditionalFormatting>
  <conditionalFormatting sqref="Z33">
    <cfRule type="expression" dxfId="167" priority="16">
      <formula>Z$35=1</formula>
    </cfRule>
  </conditionalFormatting>
  <conditionalFormatting sqref="Z34">
    <cfRule type="expression" dxfId="166" priority="17">
      <formula>Z$35=1</formula>
    </cfRule>
  </conditionalFormatting>
  <conditionalFormatting sqref="Y35 Y31 Y25:Y27 Y43:Y47 Y37:Y41 Y49:Y52">
    <cfRule type="expression" dxfId="165" priority="3">
      <formula>Y$35=1</formula>
    </cfRule>
  </conditionalFormatting>
  <conditionalFormatting sqref="Y3:Y10">
    <cfRule type="expression" dxfId="164" priority="15">
      <formula>Y$35=1</formula>
    </cfRule>
  </conditionalFormatting>
  <conditionalFormatting sqref="Y36">
    <cfRule type="expression" dxfId="163" priority="7">
      <formula>Y$35=1</formula>
    </cfRule>
  </conditionalFormatting>
  <conditionalFormatting sqref="Y43:Y47">
    <cfRule type="expression" dxfId="162" priority="6">
      <formula>Y$35=1</formula>
    </cfRule>
  </conditionalFormatting>
  <conditionalFormatting sqref="Y20:Y23">
    <cfRule type="expression" dxfId="161" priority="14">
      <formula>Y$35=1</formula>
    </cfRule>
  </conditionalFormatting>
  <conditionalFormatting sqref="Y11">
    <cfRule type="expression" dxfId="160" priority="13">
      <formula>Y$35=1</formula>
    </cfRule>
  </conditionalFormatting>
  <conditionalFormatting sqref="Y12:Y17">
    <cfRule type="expression" dxfId="159" priority="12">
      <formula>Y$35=1</formula>
    </cfRule>
  </conditionalFormatting>
  <conditionalFormatting sqref="Y18:Y19">
    <cfRule type="expression" dxfId="158" priority="11">
      <formula>Y$35=1</formula>
    </cfRule>
  </conditionalFormatting>
  <conditionalFormatting sqref="Y24">
    <cfRule type="expression" dxfId="157" priority="10">
      <formula>Y$35=1</formula>
    </cfRule>
  </conditionalFormatting>
  <conditionalFormatting sqref="Y28:Y30">
    <cfRule type="expression" dxfId="156" priority="9">
      <formula>Y$35=1</formula>
    </cfRule>
  </conditionalFormatting>
  <conditionalFormatting sqref="Y32">
    <cfRule type="expression" dxfId="155" priority="8">
      <formula>Y$35=1</formula>
    </cfRule>
  </conditionalFormatting>
  <conditionalFormatting sqref="Y42">
    <cfRule type="expression" dxfId="154" priority="5">
      <formula>Y$35=1</formula>
    </cfRule>
  </conditionalFormatting>
  <conditionalFormatting sqref="Y48">
    <cfRule type="expression" dxfId="153" priority="4">
      <formula>Y$35=1</formula>
    </cfRule>
  </conditionalFormatting>
  <conditionalFormatting sqref="Y33">
    <cfRule type="expression" dxfId="152" priority="1">
      <formula>Y$35=1</formula>
    </cfRule>
  </conditionalFormatting>
  <conditionalFormatting sqref="Y34">
    <cfRule type="expression" dxfId="151" priority="2">
      <formula>Y$35=1</formula>
    </cfRule>
  </conditionalFormatting>
  <hyperlinks>
    <hyperlink ref="AA1" location="Contents!A1" display="Back to Contents" xr:uid="{49ED3B0A-7E0A-45E2-937C-6063C3156583}"/>
  </hyperlinks>
  <pageMargins left="0.7" right="0.7" top="0.75" bottom="0.75" header="0.3" footer="0.3"/>
  <pageSetup scale="55"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9A517-4A03-47BE-8CF9-8D3DE096DE7C}">
  <sheetPr codeName="Sheet4">
    <pageSetUpPr fitToPage="1"/>
  </sheetPr>
  <dimension ref="A1:W57"/>
  <sheetViews>
    <sheetView tabSelected="1" zoomScale="102" zoomScaleNormal="102" workbookViewId="0">
      <selection activeCell="A20" sqref="A20"/>
    </sheetView>
  </sheetViews>
  <sheetFormatPr defaultColWidth="8.6640625" defaultRowHeight="14" outlineLevelCol="1" x14ac:dyDescent="0.3"/>
  <cols>
    <col min="1" max="1" width="28.6640625" style="1" bestFit="1" customWidth="1"/>
    <col min="2" max="5" width="7.58203125" style="1" customWidth="1"/>
    <col min="6" max="9" width="7.58203125" style="1" customWidth="1" outlineLevel="1"/>
    <col min="10" max="10" width="7.58203125" style="1" customWidth="1"/>
    <col min="11" max="14" width="7.58203125" style="1" customWidth="1" outlineLevel="1"/>
    <col min="15" max="15" width="7.58203125" style="1" customWidth="1"/>
    <col min="16" max="17" width="7.58203125" style="1" customWidth="1" outlineLevel="1"/>
    <col min="18" max="18" width="7.58203125" style="1" customWidth="1"/>
    <col min="19" max="19" width="8.6640625" style="1"/>
    <col min="20" max="20" width="1.6640625" style="1" customWidth="1"/>
    <col min="21" max="21" width="7.58203125" style="1" customWidth="1" outlineLevel="1"/>
    <col min="22" max="22" width="7.58203125" style="1" customWidth="1"/>
    <col min="23" max="16384" width="8.6640625" style="1"/>
  </cols>
  <sheetData>
    <row r="1" spans="1:23" ht="28.5" customHeight="1" x14ac:dyDescent="0.3">
      <c r="A1" s="2" t="s">
        <v>102</v>
      </c>
      <c r="B1" s="3"/>
      <c r="C1" s="3"/>
      <c r="D1" s="3"/>
      <c r="E1" s="3"/>
      <c r="F1" s="3"/>
      <c r="G1" s="3"/>
      <c r="H1" s="3"/>
      <c r="I1" s="3"/>
      <c r="J1" s="3"/>
      <c r="K1" s="3"/>
      <c r="L1" s="3"/>
      <c r="M1" s="3"/>
      <c r="N1" s="3"/>
      <c r="O1" s="36"/>
      <c r="P1" s="3"/>
      <c r="Q1" s="3"/>
      <c r="R1" s="36"/>
      <c r="S1" s="36"/>
      <c r="T1" s="36"/>
      <c r="U1" s="3"/>
      <c r="V1" s="36"/>
      <c r="W1" s="36" t="s">
        <v>110</v>
      </c>
    </row>
    <row r="2" spans="1:23" x14ac:dyDescent="0.3">
      <c r="A2" s="4"/>
      <c r="B2" s="5"/>
      <c r="C2" s="5"/>
      <c r="D2" s="5"/>
      <c r="E2" s="5"/>
      <c r="F2" s="5"/>
      <c r="G2" s="5"/>
      <c r="H2" s="5"/>
      <c r="I2" s="5"/>
      <c r="J2" s="5"/>
      <c r="K2" s="5"/>
      <c r="L2" s="5"/>
      <c r="M2" s="5"/>
      <c r="N2" s="5"/>
      <c r="O2" s="5"/>
      <c r="P2" s="5"/>
      <c r="Q2" s="5"/>
      <c r="R2" s="5"/>
      <c r="T2" s="5"/>
      <c r="U2" s="5"/>
      <c r="V2" s="5"/>
    </row>
    <row r="3" spans="1:23" ht="14.5" thickBot="1" x14ac:dyDescent="0.35">
      <c r="A3" s="6" t="s">
        <v>1</v>
      </c>
      <c r="B3" s="22" t="s">
        <v>2</v>
      </c>
      <c r="C3" s="22" t="s">
        <v>3</v>
      </c>
      <c r="D3" s="22" t="s">
        <v>4</v>
      </c>
      <c r="E3" s="22" t="s">
        <v>8</v>
      </c>
      <c r="F3" s="7" t="s">
        <v>9</v>
      </c>
      <c r="G3" s="7" t="s">
        <v>10</v>
      </c>
      <c r="H3" s="7" t="s">
        <v>11</v>
      </c>
      <c r="I3" s="7" t="s">
        <v>54</v>
      </c>
      <c r="J3" s="22" t="s">
        <v>12</v>
      </c>
      <c r="K3" s="7" t="s">
        <v>13</v>
      </c>
      <c r="L3" s="7" t="s">
        <v>112</v>
      </c>
      <c r="M3" s="7" t="s">
        <v>113</v>
      </c>
      <c r="N3" s="7" t="s">
        <v>120</v>
      </c>
      <c r="O3" s="22" t="s">
        <v>115</v>
      </c>
      <c r="P3" s="7" t="s">
        <v>121</v>
      </c>
      <c r="Q3" s="7" t="s">
        <v>122</v>
      </c>
      <c r="R3" s="22" t="s">
        <v>123</v>
      </c>
      <c r="S3" s="8" t="s">
        <v>14</v>
      </c>
      <c r="T3" s="7"/>
      <c r="U3" s="7" t="s">
        <v>124</v>
      </c>
      <c r="V3" s="22" t="s">
        <v>125</v>
      </c>
      <c r="W3" s="8" t="s">
        <v>14</v>
      </c>
    </row>
    <row r="4" spans="1:23" x14ac:dyDescent="0.3">
      <c r="A4" s="29"/>
      <c r="B4" s="23"/>
      <c r="C4" s="23"/>
      <c r="D4" s="23"/>
      <c r="E4" s="23"/>
      <c r="F4" s="10"/>
      <c r="G4" s="10"/>
      <c r="H4" s="10"/>
      <c r="I4" s="10"/>
      <c r="J4" s="23"/>
      <c r="K4" s="10"/>
      <c r="L4" s="10"/>
      <c r="M4" s="10"/>
      <c r="N4" s="10"/>
      <c r="O4" s="23"/>
      <c r="P4" s="10"/>
      <c r="Q4" s="10"/>
      <c r="R4" s="23"/>
      <c r="S4" s="11"/>
      <c r="T4" s="10"/>
      <c r="U4" s="10"/>
      <c r="V4" s="23"/>
      <c r="W4" s="11"/>
    </row>
    <row r="5" spans="1:23" x14ac:dyDescent="0.3">
      <c r="A5" s="30" t="s">
        <v>103</v>
      </c>
      <c r="B5" s="34"/>
      <c r="C5" s="34"/>
      <c r="D5" s="34"/>
      <c r="E5" s="34"/>
      <c r="F5" s="31"/>
      <c r="G5" s="31"/>
      <c r="H5" s="31"/>
      <c r="I5" s="31"/>
      <c r="J5" s="34"/>
      <c r="K5" s="31"/>
      <c r="L5" s="31"/>
      <c r="M5" s="31"/>
      <c r="N5" s="31"/>
      <c r="O5" s="34"/>
      <c r="P5" s="31"/>
      <c r="Q5" s="31"/>
      <c r="R5" s="34"/>
      <c r="S5" s="32"/>
      <c r="T5" s="31"/>
      <c r="U5" s="31"/>
      <c r="V5" s="34"/>
      <c r="W5" s="32"/>
    </row>
    <row r="6" spans="1:23" x14ac:dyDescent="0.3">
      <c r="A6" s="33"/>
      <c r="B6" s="34"/>
      <c r="C6" s="34"/>
      <c r="D6" s="34"/>
      <c r="E6" s="34"/>
      <c r="F6" s="31"/>
      <c r="G6" s="31"/>
      <c r="H6" s="31"/>
      <c r="I6" s="31"/>
      <c r="J6" s="34"/>
      <c r="K6" s="31"/>
      <c r="L6" s="31"/>
      <c r="M6" s="31"/>
      <c r="N6" s="31"/>
      <c r="O6" s="34"/>
      <c r="P6" s="31"/>
      <c r="Q6" s="31"/>
      <c r="R6" s="34"/>
      <c r="S6" s="32"/>
      <c r="T6" s="31"/>
      <c r="U6" s="31"/>
      <c r="V6" s="34"/>
      <c r="W6" s="32"/>
    </row>
    <row r="7" spans="1:23" x14ac:dyDescent="0.3">
      <c r="A7" s="16" t="s">
        <v>25</v>
      </c>
      <c r="B7" s="25">
        <v>15977.791999999999</v>
      </c>
      <c r="C7" s="25">
        <v>16500.468000000001</v>
      </c>
      <c r="D7" s="25">
        <v>17791.035</v>
      </c>
      <c r="E7" s="25">
        <v>19763.892</v>
      </c>
      <c r="F7" s="17">
        <v>20643.169000000002</v>
      </c>
      <c r="G7" s="17">
        <v>21834.981</v>
      </c>
      <c r="H7" s="17">
        <v>22654.812000000002</v>
      </c>
      <c r="I7" s="17">
        <v>23704.697</v>
      </c>
      <c r="J7" s="25">
        <v>23704.697</v>
      </c>
      <c r="K7" s="17">
        <v>25699.413</v>
      </c>
      <c r="L7" s="17">
        <v>26309.718000000001</v>
      </c>
      <c r="M7" s="17">
        <v>28191.905999999999</v>
      </c>
      <c r="N7" s="17">
        <v>29086.054</v>
      </c>
      <c r="O7" s="25">
        <v>29086.054</v>
      </c>
      <c r="P7" s="17">
        <v>31408.162</v>
      </c>
      <c r="Q7" s="17">
        <v>32750.647000000001</v>
      </c>
      <c r="R7" s="25">
        <v>34372.453000000001</v>
      </c>
      <c r="S7" s="14">
        <v>0.21923125736869298</v>
      </c>
      <c r="T7" s="17"/>
      <c r="U7" s="17">
        <v>28191.905999999999</v>
      </c>
      <c r="V7" s="25">
        <v>34372.453000000001</v>
      </c>
      <c r="W7" s="14">
        <v>0.21923125736869298</v>
      </c>
    </row>
    <row r="8" spans="1:23" x14ac:dyDescent="0.3">
      <c r="A8" s="15" t="s">
        <v>18</v>
      </c>
      <c r="B8" s="24">
        <v>14614.025410709999</v>
      </c>
      <c r="C8" s="24">
        <v>15256.03289104</v>
      </c>
      <c r="D8" s="24">
        <v>16450.168024522998</v>
      </c>
      <c r="E8" s="24">
        <v>18512.014698114002</v>
      </c>
      <c r="F8" s="13">
        <v>19250.154999999999</v>
      </c>
      <c r="G8" s="13">
        <v>20345.412</v>
      </c>
      <c r="H8" s="13">
        <v>21302.255000000001</v>
      </c>
      <c r="I8" s="13">
        <v>22391.350999999999</v>
      </c>
      <c r="J8" s="24">
        <v>22391.350999999999</v>
      </c>
      <c r="K8" s="13">
        <v>24321.524120778697</v>
      </c>
      <c r="L8" s="13">
        <v>24927.739000000001</v>
      </c>
      <c r="M8" s="13">
        <v>26935.876</v>
      </c>
      <c r="N8" s="13">
        <v>27914.895</v>
      </c>
      <c r="O8" s="24">
        <v>27914.895</v>
      </c>
      <c r="P8" s="13">
        <v>30195.254000000001</v>
      </c>
      <c r="Q8" s="13">
        <v>31491.564000000002</v>
      </c>
      <c r="R8" s="24">
        <v>33089.527000000002</v>
      </c>
      <c r="S8" s="14">
        <v>0.22845557352580625</v>
      </c>
      <c r="T8" s="13"/>
      <c r="U8" s="13">
        <v>26935.876</v>
      </c>
      <c r="V8" s="24">
        <v>33089.527000000002</v>
      </c>
      <c r="W8" s="14">
        <v>0.22845557352580625</v>
      </c>
    </row>
    <row r="9" spans="1:23" x14ac:dyDescent="0.3">
      <c r="A9" s="16" t="s">
        <v>31</v>
      </c>
      <c r="B9" s="25">
        <v>77454.528999999995</v>
      </c>
      <c r="C9" s="25">
        <v>82875.331000000006</v>
      </c>
      <c r="D9" s="25">
        <v>71996.172000000006</v>
      </c>
      <c r="E9" s="25">
        <v>70767.490000000005</v>
      </c>
      <c r="F9" s="17">
        <v>71156.801999999996</v>
      </c>
      <c r="G9" s="17">
        <v>71546.880000000005</v>
      </c>
      <c r="H9" s="17">
        <v>71071.422000000006</v>
      </c>
      <c r="I9" s="17">
        <v>70547.235000000001</v>
      </c>
      <c r="J9" s="25">
        <v>70547.235000000001</v>
      </c>
      <c r="K9" s="17">
        <v>72074.875</v>
      </c>
      <c r="L9" s="17">
        <v>74042.067999999999</v>
      </c>
      <c r="M9" s="17">
        <v>73581.828000000009</v>
      </c>
      <c r="N9" s="17">
        <v>74966.55</v>
      </c>
      <c r="O9" s="25">
        <v>74966.55</v>
      </c>
      <c r="P9" s="17">
        <v>77113.322</v>
      </c>
      <c r="Q9" s="17">
        <v>78912.930999999997</v>
      </c>
      <c r="R9" s="25">
        <v>80334.097999999998</v>
      </c>
      <c r="S9" s="14">
        <v>9.1765456003620738E-2</v>
      </c>
      <c r="T9" s="17"/>
      <c r="U9" s="17">
        <v>73581.828000000009</v>
      </c>
      <c r="V9" s="25">
        <v>80334.097999999998</v>
      </c>
      <c r="W9" s="14">
        <v>9.1765456003620738E-2</v>
      </c>
    </row>
    <row r="10" spans="1:23" x14ac:dyDescent="0.3">
      <c r="A10" s="15" t="s">
        <v>27</v>
      </c>
      <c r="B10" s="24">
        <v>77354.62174314</v>
      </c>
      <c r="C10" s="24">
        <v>82763.699887520008</v>
      </c>
      <c r="D10" s="24">
        <v>71871.387366623007</v>
      </c>
      <c r="E10" s="24">
        <v>70636.253472155004</v>
      </c>
      <c r="F10" s="13">
        <v>70955.297999999995</v>
      </c>
      <c r="G10" s="13">
        <v>71385.043999999994</v>
      </c>
      <c r="H10" s="13">
        <v>70909.197</v>
      </c>
      <c r="I10" s="13">
        <v>70386.729000000007</v>
      </c>
      <c r="J10" s="24">
        <v>70386.729000000007</v>
      </c>
      <c r="K10" s="13">
        <v>71847.725999999995</v>
      </c>
      <c r="L10" s="13">
        <v>73839.212</v>
      </c>
      <c r="M10" s="13">
        <v>73216.739000000001</v>
      </c>
      <c r="N10" s="13">
        <v>74388.681373173167</v>
      </c>
      <c r="O10" s="24">
        <v>74388.681373173167</v>
      </c>
      <c r="P10" s="13">
        <v>76325.729000000007</v>
      </c>
      <c r="Q10" s="13">
        <v>78067.994000000006</v>
      </c>
      <c r="R10" s="24">
        <v>79190.975999999995</v>
      </c>
      <c r="S10" s="14">
        <v>8.1596600471375735E-2</v>
      </c>
      <c r="T10" s="13"/>
      <c r="U10" s="13">
        <v>73216.739000000001</v>
      </c>
      <c r="V10" s="24">
        <v>79190.975999999995</v>
      </c>
      <c r="W10" s="14">
        <v>8.1596600471375735E-2</v>
      </c>
    </row>
    <row r="11" spans="1:23" x14ac:dyDescent="0.3">
      <c r="A11" s="15"/>
      <c r="B11" s="24"/>
      <c r="C11" s="24"/>
      <c r="D11" s="24"/>
      <c r="E11" s="24"/>
      <c r="F11" s="13"/>
      <c r="G11" s="13"/>
      <c r="H11" s="13"/>
      <c r="I11" s="13"/>
      <c r="J11" s="24"/>
      <c r="K11" s="13"/>
      <c r="L11" s="13"/>
      <c r="M11" s="13"/>
      <c r="N11" s="13"/>
      <c r="O11" s="24"/>
      <c r="P11" s="13"/>
      <c r="Q11" s="13"/>
      <c r="R11" s="24"/>
      <c r="S11" s="14"/>
      <c r="T11" s="13"/>
      <c r="U11" s="13"/>
      <c r="V11" s="24"/>
      <c r="W11" s="14"/>
    </row>
    <row r="12" spans="1:23" x14ac:dyDescent="0.3">
      <c r="A12" s="15" t="s">
        <v>57</v>
      </c>
      <c r="B12" s="24">
        <v>1199.3389999999999</v>
      </c>
      <c r="C12" s="24">
        <v>1175.587</v>
      </c>
      <c r="D12" s="24">
        <v>1226.5889999999999</v>
      </c>
      <c r="E12" s="24">
        <v>1430.454</v>
      </c>
      <c r="F12" s="13">
        <v>377.04500000000002</v>
      </c>
      <c r="G12" s="13">
        <v>400.25700000000001</v>
      </c>
      <c r="H12" s="13">
        <v>386.363</v>
      </c>
      <c r="I12" s="13">
        <v>400.20300000000003</v>
      </c>
      <c r="J12" s="24">
        <v>1563.8679999999999</v>
      </c>
      <c r="K12" s="13">
        <v>385.31299999999999</v>
      </c>
      <c r="L12" s="13">
        <v>378.60200000000003</v>
      </c>
      <c r="M12" s="13">
        <v>424.255</v>
      </c>
      <c r="N12" s="13">
        <v>373.42599999999999</v>
      </c>
      <c r="O12" s="24">
        <v>1561.596</v>
      </c>
      <c r="P12" s="13">
        <v>411.34300000000002</v>
      </c>
      <c r="Q12" s="13">
        <v>392.44600000000003</v>
      </c>
      <c r="R12" s="24">
        <v>389.67400000000004</v>
      </c>
      <c r="S12" s="14">
        <v>-8.1509940955321603E-2</v>
      </c>
      <c r="T12" s="13"/>
      <c r="U12" s="13">
        <v>1188.17</v>
      </c>
      <c r="V12" s="24">
        <v>1193.463</v>
      </c>
      <c r="W12" s="14">
        <v>4.4547497411986381E-3</v>
      </c>
    </row>
    <row r="13" spans="1:23" x14ac:dyDescent="0.3">
      <c r="A13" s="15" t="s">
        <v>114</v>
      </c>
      <c r="B13" s="24">
        <v>306.84300000000002</v>
      </c>
      <c r="C13" s="24">
        <v>315.47700000000003</v>
      </c>
      <c r="D13" s="24">
        <v>326.221</v>
      </c>
      <c r="E13" s="24">
        <v>320.565</v>
      </c>
      <c r="F13" s="13">
        <v>82.688000000000002</v>
      </c>
      <c r="G13" s="13">
        <v>79.864000000000004</v>
      </c>
      <c r="H13" s="13">
        <v>80.272000000000006</v>
      </c>
      <c r="I13" s="13">
        <v>78.073999999999998</v>
      </c>
      <c r="J13" s="24">
        <v>320.89800000000002</v>
      </c>
      <c r="K13" s="13">
        <v>73.945999999999998</v>
      </c>
      <c r="L13" s="13">
        <v>43.121000000000002</v>
      </c>
      <c r="M13" s="13">
        <v>48.771999999999998</v>
      </c>
      <c r="N13" s="13">
        <v>83.292000000000002</v>
      </c>
      <c r="O13" s="24">
        <v>249.131</v>
      </c>
      <c r="P13" s="13">
        <v>76.939000000000007</v>
      </c>
      <c r="Q13" s="13">
        <v>93.45</v>
      </c>
      <c r="R13" s="24">
        <v>82.403999999999996</v>
      </c>
      <c r="S13" s="14">
        <v>0.68957598622160243</v>
      </c>
      <c r="T13" s="13"/>
      <c r="U13" s="13">
        <v>165.839</v>
      </c>
      <c r="V13" s="24">
        <v>252.79300000000001</v>
      </c>
      <c r="W13" s="14">
        <v>0.52432781191396471</v>
      </c>
    </row>
    <row r="14" spans="1:23" x14ac:dyDescent="0.3">
      <c r="A14" s="16" t="s">
        <v>69</v>
      </c>
      <c r="B14" s="25">
        <v>1506.182</v>
      </c>
      <c r="C14" s="25">
        <v>1491.0640000000001</v>
      </c>
      <c r="D14" s="25">
        <v>1552.81</v>
      </c>
      <c r="E14" s="25">
        <v>1751.019</v>
      </c>
      <c r="F14" s="17">
        <v>459.733</v>
      </c>
      <c r="G14" s="17">
        <v>480.12100000000004</v>
      </c>
      <c r="H14" s="17">
        <v>466.63499999999999</v>
      </c>
      <c r="I14" s="17">
        <v>478.27699999999999</v>
      </c>
      <c r="J14" s="25">
        <v>1884.7660000000001</v>
      </c>
      <c r="K14" s="17">
        <v>459.25900000000001</v>
      </c>
      <c r="L14" s="17">
        <v>421.72300000000001</v>
      </c>
      <c r="M14" s="17">
        <v>473.02699999999999</v>
      </c>
      <c r="N14" s="17">
        <v>456.71800000000002</v>
      </c>
      <c r="O14" s="25">
        <v>1810.7270000000001</v>
      </c>
      <c r="P14" s="17">
        <v>488.28199999999998</v>
      </c>
      <c r="Q14" s="17">
        <v>485.89600000000002</v>
      </c>
      <c r="R14" s="25">
        <v>472.07800000000003</v>
      </c>
      <c r="S14" s="14">
        <v>-2.0062279743016109E-3</v>
      </c>
      <c r="T14" s="17"/>
      <c r="U14" s="17">
        <v>1354.009</v>
      </c>
      <c r="V14" s="25">
        <v>1446.2560000000001</v>
      </c>
      <c r="W14" s="14">
        <v>6.8128793826333522E-2</v>
      </c>
    </row>
    <row r="15" spans="1:23" x14ac:dyDescent="0.3">
      <c r="A15" s="15" t="s">
        <v>104</v>
      </c>
      <c r="B15" s="24">
        <v>-1050.2930000000001</v>
      </c>
      <c r="C15" s="24">
        <v>-1109.7919999999999</v>
      </c>
      <c r="D15" s="24">
        <v>-1169.5830000000001</v>
      </c>
      <c r="E15" s="24">
        <v>-1115.2370000000001</v>
      </c>
      <c r="F15" s="13">
        <v>-259.88799999999998</v>
      </c>
      <c r="G15" s="13">
        <v>-276.55599999999998</v>
      </c>
      <c r="H15" s="13">
        <v>-233.34200000000001</v>
      </c>
      <c r="I15" s="13">
        <v>-334.90699999999998</v>
      </c>
      <c r="J15" s="24">
        <v>-1104.693</v>
      </c>
      <c r="K15" s="13">
        <v>-300.976</v>
      </c>
      <c r="L15" s="13">
        <v>-274.97800000000001</v>
      </c>
      <c r="M15" s="13">
        <v>-297.21300000000002</v>
      </c>
      <c r="N15" s="13">
        <v>-329.09300000000002</v>
      </c>
      <c r="O15" s="24">
        <v>-1202.26</v>
      </c>
      <c r="P15" s="13">
        <v>-305.06200000000001</v>
      </c>
      <c r="Q15" s="13">
        <v>-322.762</v>
      </c>
      <c r="R15" s="24">
        <v>-334.26</v>
      </c>
      <c r="S15" s="14">
        <v>0.12464797973170749</v>
      </c>
      <c r="T15" s="13"/>
      <c r="U15" s="13">
        <v>-873.16700000000003</v>
      </c>
      <c r="V15" s="24">
        <v>-962.08400000000006</v>
      </c>
      <c r="W15" s="14">
        <v>0.10183275364277389</v>
      </c>
    </row>
    <row r="16" spans="1:23" x14ac:dyDescent="0.3">
      <c r="A16" s="15" t="s">
        <v>105</v>
      </c>
      <c r="B16" s="24">
        <v>-37.274999999999999</v>
      </c>
      <c r="C16" s="24">
        <v>-79.513999999999996</v>
      </c>
      <c r="D16" s="24">
        <v>-134.08000000000001</v>
      </c>
      <c r="E16" s="24">
        <v>-158.108</v>
      </c>
      <c r="F16" s="13">
        <v>-42.893999999999998</v>
      </c>
      <c r="G16" s="13">
        <v>-27.645</v>
      </c>
      <c r="H16" s="13">
        <v>-112.05599999999995</v>
      </c>
      <c r="I16" s="13">
        <v>-94.902000000000029</v>
      </c>
      <c r="J16" s="24">
        <v>-277.49700000000001</v>
      </c>
      <c r="K16" s="13">
        <v>-1.5250000000000001</v>
      </c>
      <c r="L16" s="13">
        <v>-66.075000000000003</v>
      </c>
      <c r="M16" s="13">
        <v>-172.459</v>
      </c>
      <c r="N16" s="13">
        <v>-31.028000000000002</v>
      </c>
      <c r="O16" s="24">
        <v>-271.08699999999999</v>
      </c>
      <c r="P16" s="13">
        <v>3.7349999999999999</v>
      </c>
      <c r="Q16" s="13">
        <v>-2.5870000000000002</v>
      </c>
      <c r="R16" s="24">
        <v>-21.395</v>
      </c>
      <c r="S16" s="14">
        <v>-0.87594152813132398</v>
      </c>
      <c r="T16" s="13"/>
      <c r="U16" s="13">
        <v>-240.059</v>
      </c>
      <c r="V16" s="24">
        <v>-20.247</v>
      </c>
      <c r="W16" s="14">
        <v>-0.91565823401747071</v>
      </c>
    </row>
    <row r="17" spans="1:23" x14ac:dyDescent="0.3">
      <c r="A17" s="16" t="s">
        <v>82</v>
      </c>
      <c r="B17" s="25">
        <v>418.61400000000003</v>
      </c>
      <c r="C17" s="25">
        <v>301.75799999999998</v>
      </c>
      <c r="D17" s="25">
        <v>249.12700000000001</v>
      </c>
      <c r="E17" s="25">
        <v>477.67400000000004</v>
      </c>
      <c r="F17" s="17">
        <v>156.95100000000002</v>
      </c>
      <c r="G17" s="17">
        <v>175.92</v>
      </c>
      <c r="H17" s="17">
        <v>121.23700000000017</v>
      </c>
      <c r="I17" s="17">
        <v>48.467999999999826</v>
      </c>
      <c r="J17" s="25">
        <v>502.57600000000002</v>
      </c>
      <c r="K17" s="17">
        <v>156.75800000000001</v>
      </c>
      <c r="L17" s="17">
        <v>80.67</v>
      </c>
      <c r="M17" s="17">
        <v>3.355</v>
      </c>
      <c r="N17" s="17">
        <v>96.597000000000008</v>
      </c>
      <c r="O17" s="25">
        <v>337.38</v>
      </c>
      <c r="P17" s="17">
        <v>186.95500000000001</v>
      </c>
      <c r="Q17" s="17">
        <v>160.547</v>
      </c>
      <c r="R17" s="25">
        <v>116.423</v>
      </c>
      <c r="S17" s="14">
        <v>33.701341281669151</v>
      </c>
      <c r="T17" s="17"/>
      <c r="U17" s="17">
        <v>240.78300000000002</v>
      </c>
      <c r="V17" s="25">
        <v>463.92500000000001</v>
      </c>
      <c r="W17" s="14">
        <v>0.92673486084981072</v>
      </c>
    </row>
    <row r="18" spans="1:23" x14ac:dyDescent="0.3">
      <c r="A18" s="33"/>
      <c r="B18" s="34"/>
      <c r="C18" s="34"/>
      <c r="D18" s="34"/>
      <c r="E18" s="34"/>
      <c r="F18" s="31"/>
      <c r="G18" s="31"/>
      <c r="H18" s="31"/>
      <c r="I18" s="31"/>
      <c r="J18" s="34"/>
      <c r="K18" s="31"/>
      <c r="L18" s="31"/>
      <c r="M18" s="31"/>
      <c r="N18" s="31"/>
      <c r="O18" s="34"/>
      <c r="P18" s="31"/>
      <c r="Q18" s="31"/>
      <c r="R18" s="34"/>
      <c r="S18" s="32"/>
      <c r="T18" s="31"/>
      <c r="U18" s="31"/>
      <c r="V18" s="34"/>
      <c r="W18" s="32"/>
    </row>
    <row r="19" spans="1:23" x14ac:dyDescent="0.3">
      <c r="A19" s="30" t="s">
        <v>106</v>
      </c>
      <c r="B19" s="34"/>
      <c r="C19" s="34"/>
      <c r="D19" s="34"/>
      <c r="E19" s="34"/>
      <c r="F19" s="31"/>
      <c r="G19" s="31"/>
      <c r="H19" s="31"/>
      <c r="I19" s="31"/>
      <c r="J19" s="34"/>
      <c r="K19" s="31"/>
      <c r="L19" s="31"/>
      <c r="M19" s="31"/>
      <c r="N19" s="31"/>
      <c r="O19" s="34"/>
      <c r="P19" s="31"/>
      <c r="Q19" s="31"/>
      <c r="R19" s="34"/>
      <c r="S19" s="32"/>
      <c r="T19" s="31"/>
      <c r="U19" s="31"/>
      <c r="V19" s="34"/>
      <c r="W19" s="32"/>
    </row>
    <row r="20" spans="1:23" x14ac:dyDescent="0.3">
      <c r="A20" s="33"/>
      <c r="B20" s="34"/>
      <c r="C20" s="34"/>
      <c r="D20" s="34"/>
      <c r="E20" s="34"/>
      <c r="F20" s="31"/>
      <c r="G20" s="31"/>
      <c r="H20" s="31"/>
      <c r="I20" s="31"/>
      <c r="J20" s="34"/>
      <c r="K20" s="31"/>
      <c r="L20" s="31"/>
      <c r="M20" s="31"/>
      <c r="N20" s="31"/>
      <c r="O20" s="34"/>
      <c r="P20" s="31"/>
      <c r="Q20" s="31"/>
      <c r="R20" s="34"/>
      <c r="S20" s="32"/>
      <c r="T20" s="31"/>
      <c r="U20" s="31"/>
      <c r="V20" s="34"/>
      <c r="W20" s="32"/>
    </row>
    <row r="21" spans="1:23" x14ac:dyDescent="0.3">
      <c r="A21" s="16" t="s">
        <v>25</v>
      </c>
      <c r="B21" s="25">
        <v>110465.599</v>
      </c>
      <c r="C21" s="25">
        <v>116504.685</v>
      </c>
      <c r="D21" s="25">
        <v>107093.458</v>
      </c>
      <c r="E21" s="25">
        <v>102522.524</v>
      </c>
      <c r="F21" s="17">
        <v>102604.133</v>
      </c>
      <c r="G21" s="17">
        <v>104338.799</v>
      </c>
      <c r="H21" s="17">
        <v>102398.54000000001</v>
      </c>
      <c r="I21" s="17">
        <v>103245.226</v>
      </c>
      <c r="J21" s="25">
        <v>103245.226</v>
      </c>
      <c r="K21" s="17">
        <v>111059.64200000001</v>
      </c>
      <c r="L21" s="17">
        <v>111580.576</v>
      </c>
      <c r="M21" s="17">
        <v>108303.838</v>
      </c>
      <c r="N21" s="17">
        <v>102506.558</v>
      </c>
      <c r="O21" s="25">
        <v>102506.558</v>
      </c>
      <c r="P21" s="17">
        <v>104809.094</v>
      </c>
      <c r="Q21" s="17">
        <v>109915.182</v>
      </c>
      <c r="R21" s="25">
        <v>110834.923</v>
      </c>
      <c r="S21" s="14">
        <v>2.3370224423625574E-2</v>
      </c>
      <c r="T21" s="17"/>
      <c r="U21" s="17">
        <v>108303.838</v>
      </c>
      <c r="V21" s="25">
        <v>110834.923</v>
      </c>
      <c r="W21" s="14">
        <v>2.3370224423625574E-2</v>
      </c>
    </row>
    <row r="22" spans="1:23" x14ac:dyDescent="0.3">
      <c r="A22" s="15" t="s">
        <v>18</v>
      </c>
      <c r="B22" s="24">
        <v>109155.431334558</v>
      </c>
      <c r="C22" s="24">
        <v>114201.83544936501</v>
      </c>
      <c r="D22" s="24">
        <v>105490.22564897699</v>
      </c>
      <c r="E22" s="24">
        <v>102119.619118427</v>
      </c>
      <c r="F22" s="13">
        <v>102023.876</v>
      </c>
      <c r="G22" s="13">
        <v>103887.59706826601</v>
      </c>
      <c r="H22" s="13">
        <v>102136.651</v>
      </c>
      <c r="I22" s="13">
        <v>103333.745</v>
      </c>
      <c r="J22" s="24">
        <v>103333.745</v>
      </c>
      <c r="K22" s="13">
        <v>110560.338439806</v>
      </c>
      <c r="L22" s="13">
        <v>110821.406</v>
      </c>
      <c r="M22" s="13">
        <v>107419.86600000001</v>
      </c>
      <c r="N22" s="13">
        <v>102649.94</v>
      </c>
      <c r="O22" s="24">
        <v>102649.94</v>
      </c>
      <c r="P22" s="13">
        <v>103909.57800000001</v>
      </c>
      <c r="Q22" s="13">
        <v>110315.44</v>
      </c>
      <c r="R22" s="24">
        <v>111303.416</v>
      </c>
      <c r="S22" s="14">
        <v>3.6152996132018833E-2</v>
      </c>
      <c r="T22" s="13"/>
      <c r="U22" s="13">
        <v>107419.86600000001</v>
      </c>
      <c r="V22" s="24">
        <v>111303.416</v>
      </c>
      <c r="W22" s="14">
        <v>3.6152996132018833E-2</v>
      </c>
    </row>
    <row r="23" spans="1:23" x14ac:dyDescent="0.3">
      <c r="A23" s="16" t="s">
        <v>31</v>
      </c>
      <c r="B23" s="25">
        <v>65059.258999999998</v>
      </c>
      <c r="C23" s="25">
        <v>76460.014999999999</v>
      </c>
      <c r="D23" s="25">
        <v>80341.09</v>
      </c>
      <c r="E23" s="25">
        <v>78633.093000000008</v>
      </c>
      <c r="F23" s="17">
        <v>74966.904999999999</v>
      </c>
      <c r="G23" s="17">
        <v>72190.572</v>
      </c>
      <c r="H23" s="17">
        <v>72597.457999999999</v>
      </c>
      <c r="I23" s="17">
        <v>64397.001000000004</v>
      </c>
      <c r="J23" s="25">
        <v>64397.001000000004</v>
      </c>
      <c r="K23" s="17">
        <v>76973.638000000006</v>
      </c>
      <c r="L23" s="17">
        <v>66024.264999999999</v>
      </c>
      <c r="M23" s="17">
        <v>64703.433000000005</v>
      </c>
      <c r="N23" s="17">
        <v>54368.111000000004</v>
      </c>
      <c r="O23" s="25">
        <v>54368.111000000004</v>
      </c>
      <c r="P23" s="17">
        <v>58860.363000000005</v>
      </c>
      <c r="Q23" s="17">
        <v>64330.173999999999</v>
      </c>
      <c r="R23" s="25">
        <v>65582.335000000006</v>
      </c>
      <c r="S23" s="14">
        <v>1.3583545095667615E-2</v>
      </c>
      <c r="T23" s="17"/>
      <c r="U23" s="17">
        <v>64703.433000000005</v>
      </c>
      <c r="V23" s="25">
        <v>65582.335000000006</v>
      </c>
      <c r="W23" s="14">
        <v>1.3583545095667615E-2</v>
      </c>
    </row>
    <row r="24" spans="1:23" x14ac:dyDescent="0.3">
      <c r="A24" s="15" t="s">
        <v>27</v>
      </c>
      <c r="B24" s="24">
        <v>64497.477932929804</v>
      </c>
      <c r="C24" s="24">
        <v>75694.772260137805</v>
      </c>
      <c r="D24" s="24">
        <v>79082.799633196992</v>
      </c>
      <c r="E24" s="24">
        <v>77731.750808060897</v>
      </c>
      <c r="F24" s="13">
        <v>73864.83</v>
      </c>
      <c r="G24" s="13">
        <v>70841.274000000005</v>
      </c>
      <c r="H24" s="13">
        <v>70988.869000000006</v>
      </c>
      <c r="I24" s="13">
        <v>62450.773000000001</v>
      </c>
      <c r="J24" s="24">
        <v>62450.773000000001</v>
      </c>
      <c r="K24" s="13">
        <v>74924.031000000003</v>
      </c>
      <c r="L24" s="13">
        <v>64206.322</v>
      </c>
      <c r="M24" s="13">
        <v>62437.908000000003</v>
      </c>
      <c r="N24" s="13">
        <v>52722.962616236997</v>
      </c>
      <c r="O24" s="24">
        <v>52722.962616236997</v>
      </c>
      <c r="P24" s="13">
        <v>56661.466</v>
      </c>
      <c r="Q24" s="13">
        <v>62736.978000000003</v>
      </c>
      <c r="R24" s="24">
        <v>64131.122000000003</v>
      </c>
      <c r="S24" s="14">
        <v>2.7118365336647798E-2</v>
      </c>
      <c r="T24" s="13"/>
      <c r="U24" s="13">
        <v>62437.908000000003</v>
      </c>
      <c r="V24" s="24">
        <v>64131.122000000003</v>
      </c>
      <c r="W24" s="14">
        <v>2.7118365336647798E-2</v>
      </c>
    </row>
    <row r="25" spans="1:23" x14ac:dyDescent="0.3">
      <c r="A25" s="15"/>
      <c r="B25" s="24"/>
      <c r="C25" s="24"/>
      <c r="D25" s="24"/>
      <c r="E25" s="24"/>
      <c r="F25" s="13"/>
      <c r="G25" s="13"/>
      <c r="H25" s="13"/>
      <c r="I25" s="13"/>
      <c r="J25" s="24"/>
      <c r="K25" s="13"/>
      <c r="L25" s="13"/>
      <c r="M25" s="13"/>
      <c r="N25" s="13"/>
      <c r="O25" s="24"/>
      <c r="P25" s="13"/>
      <c r="Q25" s="13"/>
      <c r="R25" s="24"/>
      <c r="S25" s="14"/>
      <c r="T25" s="13"/>
      <c r="U25" s="13"/>
      <c r="V25" s="24"/>
      <c r="W25" s="14"/>
    </row>
    <row r="26" spans="1:23" x14ac:dyDescent="0.3">
      <c r="A26" s="15" t="s">
        <v>57</v>
      </c>
      <c r="B26" s="24">
        <v>2170.2939999999999</v>
      </c>
      <c r="C26" s="24">
        <v>2160.9850000000001</v>
      </c>
      <c r="D26" s="24">
        <v>2272.1680000000001</v>
      </c>
      <c r="E26" s="24">
        <v>2417.9180000000001</v>
      </c>
      <c r="F26" s="13">
        <v>593.59729503000028</v>
      </c>
      <c r="G26" s="13">
        <v>569.51517642970975</v>
      </c>
      <c r="H26" s="13">
        <v>625.91908536999995</v>
      </c>
      <c r="I26" s="13">
        <v>566.10444317028998</v>
      </c>
      <c r="J26" s="24">
        <v>2355.136</v>
      </c>
      <c r="K26" s="13">
        <v>572.71500000000003</v>
      </c>
      <c r="L26" s="13">
        <v>608.28100000000006</v>
      </c>
      <c r="M26" s="13">
        <v>567.649</v>
      </c>
      <c r="N26" s="13">
        <v>524.63499999999999</v>
      </c>
      <c r="O26" s="24">
        <v>2273.2800000000002</v>
      </c>
      <c r="P26" s="13">
        <v>557.16800000000001</v>
      </c>
      <c r="Q26" s="13">
        <v>588.572</v>
      </c>
      <c r="R26" s="24">
        <v>656.98300000000006</v>
      </c>
      <c r="S26" s="14">
        <v>0.15737542037421015</v>
      </c>
      <c r="T26" s="13"/>
      <c r="U26" s="13">
        <v>1748.645</v>
      </c>
      <c r="V26" s="24">
        <v>1802.723</v>
      </c>
      <c r="W26" s="14">
        <v>3.0925659582133669E-2</v>
      </c>
    </row>
    <row r="27" spans="1:23" x14ac:dyDescent="0.3">
      <c r="A27" s="15" t="s">
        <v>114</v>
      </c>
      <c r="B27" s="24">
        <v>888.17600000000004</v>
      </c>
      <c r="C27" s="24">
        <v>941.86900000000003</v>
      </c>
      <c r="D27" s="24">
        <v>728.41200000000003</v>
      </c>
      <c r="E27" s="24">
        <v>674.72699999999952</v>
      </c>
      <c r="F27" s="13">
        <v>187.14270496999973</v>
      </c>
      <c r="G27" s="13">
        <v>168.56282357029025</v>
      </c>
      <c r="H27" s="13">
        <v>181.01691463000003</v>
      </c>
      <c r="I27" s="13">
        <v>167.91255682970956</v>
      </c>
      <c r="J27" s="24">
        <v>704.63499999999954</v>
      </c>
      <c r="K27" s="13">
        <v>168.00300000000001</v>
      </c>
      <c r="L27" s="13">
        <v>164.815</v>
      </c>
      <c r="M27" s="13">
        <v>148.15299999999999</v>
      </c>
      <c r="N27" s="13">
        <v>172.16900000000001</v>
      </c>
      <c r="O27" s="24">
        <v>653.14</v>
      </c>
      <c r="P27" s="13">
        <v>160.07</v>
      </c>
      <c r="Q27" s="13">
        <v>126.75200000000001</v>
      </c>
      <c r="R27" s="24">
        <v>145.697</v>
      </c>
      <c r="S27" s="14">
        <v>-1.657745708828029E-2</v>
      </c>
      <c r="T27" s="13"/>
      <c r="U27" s="13">
        <v>480.971</v>
      </c>
      <c r="V27" s="24">
        <v>432.51900000000001</v>
      </c>
      <c r="W27" s="14">
        <v>-0.10073788232554559</v>
      </c>
    </row>
    <row r="28" spans="1:23" x14ac:dyDescent="0.3">
      <c r="A28" s="16" t="s">
        <v>69</v>
      </c>
      <c r="B28" s="25">
        <v>3058.4700000000003</v>
      </c>
      <c r="C28" s="25">
        <v>3102.8540000000003</v>
      </c>
      <c r="D28" s="25">
        <v>3000.58</v>
      </c>
      <c r="E28" s="25">
        <v>3092.6449999999995</v>
      </c>
      <c r="F28" s="17">
        <v>780.74</v>
      </c>
      <c r="G28" s="17">
        <v>738.07799999999997</v>
      </c>
      <c r="H28" s="17">
        <v>806.93600000000004</v>
      </c>
      <c r="I28" s="17">
        <v>734.0169999999996</v>
      </c>
      <c r="J28" s="25">
        <v>3059.7709999999997</v>
      </c>
      <c r="K28" s="17">
        <v>740.71799999999996</v>
      </c>
      <c r="L28" s="17">
        <v>773.096</v>
      </c>
      <c r="M28" s="17">
        <v>715.80200000000002</v>
      </c>
      <c r="N28" s="17">
        <v>696.80399999999997</v>
      </c>
      <c r="O28" s="25">
        <v>2926.42</v>
      </c>
      <c r="P28" s="17">
        <v>717.23800000000006</v>
      </c>
      <c r="Q28" s="17">
        <v>715.32400000000007</v>
      </c>
      <c r="R28" s="25">
        <v>802.68000000000006</v>
      </c>
      <c r="S28" s="14">
        <v>0.12137155246842002</v>
      </c>
      <c r="T28" s="17"/>
      <c r="U28" s="17">
        <v>2229.616</v>
      </c>
      <c r="V28" s="25">
        <v>2235.2420000000002</v>
      </c>
      <c r="W28" s="14">
        <v>2.5233044613961475E-3</v>
      </c>
    </row>
    <row r="29" spans="1:23" x14ac:dyDescent="0.3">
      <c r="A29" s="15" t="s">
        <v>104</v>
      </c>
      <c r="B29" s="24">
        <v>-576.41800000000001</v>
      </c>
      <c r="C29" s="24">
        <v>-597.78499999999997</v>
      </c>
      <c r="D29" s="24">
        <v>-580.02499999999998</v>
      </c>
      <c r="E29" s="24">
        <v>-621.44700000000012</v>
      </c>
      <c r="F29" s="13">
        <v>-137.286</v>
      </c>
      <c r="G29" s="13">
        <v>-148.96700000000001</v>
      </c>
      <c r="H29" s="13">
        <v>-176.07600000000005</v>
      </c>
      <c r="I29" s="13">
        <v>-172.42899999999995</v>
      </c>
      <c r="J29" s="24">
        <v>-634.75800000000004</v>
      </c>
      <c r="K29" s="13">
        <v>-162.875</v>
      </c>
      <c r="L29" s="13">
        <v>-156.15700000000001</v>
      </c>
      <c r="M29" s="13">
        <v>-155.04400000000001</v>
      </c>
      <c r="N29" s="13">
        <v>-159.548</v>
      </c>
      <c r="O29" s="24">
        <v>-633.62400000000002</v>
      </c>
      <c r="P29" s="13">
        <v>-158.12200000000001</v>
      </c>
      <c r="Q29" s="13">
        <v>-166.95099999999999</v>
      </c>
      <c r="R29" s="24">
        <v>-149.72900000000001</v>
      </c>
      <c r="S29" s="14">
        <v>-3.4280591316013465E-2</v>
      </c>
      <c r="T29" s="13"/>
      <c r="U29" s="13">
        <v>-474.07600000000002</v>
      </c>
      <c r="V29" s="24">
        <v>-474.80200000000002</v>
      </c>
      <c r="W29" s="14">
        <v>1.5314000286874574E-3</v>
      </c>
    </row>
    <row r="30" spans="1:23" x14ac:dyDescent="0.3">
      <c r="A30" s="15" t="s">
        <v>105</v>
      </c>
      <c r="B30" s="24">
        <v>-143.626</v>
      </c>
      <c r="C30" s="24">
        <v>-688.86</v>
      </c>
      <c r="D30" s="24">
        <v>-527.03300000000002</v>
      </c>
      <c r="E30" s="24">
        <v>-1014.4490000000001</v>
      </c>
      <c r="F30" s="13">
        <v>-64.828000000000003</v>
      </c>
      <c r="G30" s="13">
        <v>-162.821</v>
      </c>
      <c r="H30" s="13">
        <v>-106.09700000000001</v>
      </c>
      <c r="I30" s="13">
        <v>-349.17500000000001</v>
      </c>
      <c r="J30" s="24">
        <v>-682.92100000000005</v>
      </c>
      <c r="K30" s="13">
        <v>-401.21899999999999</v>
      </c>
      <c r="L30" s="13">
        <v>-577.42500000000007</v>
      </c>
      <c r="M30" s="13">
        <v>-578.71100000000001</v>
      </c>
      <c r="N30" s="13">
        <v>-839.61400000000003</v>
      </c>
      <c r="O30" s="24">
        <v>-2396.9690000000001</v>
      </c>
      <c r="P30" s="13">
        <v>-301.38499999999999</v>
      </c>
      <c r="Q30" s="13">
        <v>-264.93700000000001</v>
      </c>
      <c r="R30" s="24">
        <v>-266.01100000000002</v>
      </c>
      <c r="S30" s="14">
        <v>-0.54033878740856833</v>
      </c>
      <c r="T30" s="13"/>
      <c r="U30" s="13">
        <v>-1557.355</v>
      </c>
      <c r="V30" s="24">
        <v>-832.33299999999997</v>
      </c>
      <c r="W30" s="14">
        <v>-0.46554703327115532</v>
      </c>
    </row>
    <row r="31" spans="1:23" x14ac:dyDescent="0.3">
      <c r="A31" s="16" t="s">
        <v>82</v>
      </c>
      <c r="B31" s="25">
        <v>2338.4259999999999</v>
      </c>
      <c r="C31" s="25">
        <v>1816.2090000000001</v>
      </c>
      <c r="D31" s="25">
        <v>1893.5219999999999</v>
      </c>
      <c r="E31" s="25">
        <v>1456.7489999999993</v>
      </c>
      <c r="F31" s="17">
        <v>578.62599999999998</v>
      </c>
      <c r="G31" s="17">
        <v>426.29</v>
      </c>
      <c r="H31" s="17">
        <v>524.76299999999958</v>
      </c>
      <c r="I31" s="17">
        <v>212.41300000000001</v>
      </c>
      <c r="J31" s="25">
        <v>1742.0919999999996</v>
      </c>
      <c r="K31" s="17">
        <v>176.624</v>
      </c>
      <c r="L31" s="17">
        <v>39.514000000000003</v>
      </c>
      <c r="M31" s="17">
        <v>-17.952999999999999</v>
      </c>
      <c r="N31" s="17">
        <v>-302.358</v>
      </c>
      <c r="O31" s="25">
        <v>-104.173</v>
      </c>
      <c r="P31" s="17">
        <v>257.73099999999999</v>
      </c>
      <c r="Q31" s="17">
        <v>283.43599999999998</v>
      </c>
      <c r="R31" s="25">
        <v>386.94</v>
      </c>
      <c r="S31" s="14">
        <v>-22.552943797693981</v>
      </c>
      <c r="T31" s="17"/>
      <c r="U31" s="17">
        <v>198.185</v>
      </c>
      <c r="V31" s="25">
        <v>928.10699999999997</v>
      </c>
      <c r="W31" s="14">
        <v>3.683033529278199</v>
      </c>
    </row>
    <row r="32" spans="1:23" x14ac:dyDescent="0.3">
      <c r="A32" s="33"/>
      <c r="B32" s="34"/>
      <c r="C32" s="34"/>
      <c r="D32" s="34"/>
      <c r="E32" s="34"/>
      <c r="F32" s="31"/>
      <c r="G32" s="31"/>
      <c r="H32" s="31"/>
      <c r="I32" s="31"/>
      <c r="J32" s="34"/>
      <c r="K32" s="31"/>
      <c r="L32" s="31"/>
      <c r="M32" s="31"/>
      <c r="N32" s="31"/>
      <c r="O32" s="34"/>
      <c r="P32" s="31"/>
      <c r="Q32" s="31"/>
      <c r="R32" s="34"/>
      <c r="S32" s="32"/>
      <c r="T32" s="31"/>
      <c r="U32" s="31"/>
      <c r="V32" s="34"/>
      <c r="W32" s="32"/>
    </row>
    <row r="33" spans="1:23" x14ac:dyDescent="0.3">
      <c r="A33" s="30" t="s">
        <v>107</v>
      </c>
      <c r="B33" s="34"/>
      <c r="C33" s="34"/>
      <c r="D33" s="34"/>
      <c r="E33" s="34"/>
      <c r="F33" s="31"/>
      <c r="G33" s="31"/>
      <c r="H33" s="31"/>
      <c r="I33" s="31"/>
      <c r="J33" s="34"/>
      <c r="K33" s="31"/>
      <c r="L33" s="31"/>
      <c r="M33" s="31"/>
      <c r="N33" s="31"/>
      <c r="O33" s="34"/>
      <c r="P33" s="31"/>
      <c r="Q33" s="31"/>
      <c r="R33" s="34"/>
      <c r="S33" s="32"/>
      <c r="T33" s="31"/>
      <c r="U33" s="31"/>
      <c r="V33" s="34"/>
      <c r="W33" s="32"/>
    </row>
    <row r="34" spans="1:23" x14ac:dyDescent="0.3">
      <c r="A34" s="33"/>
      <c r="B34" s="34"/>
      <c r="C34" s="34"/>
      <c r="D34" s="34"/>
      <c r="E34" s="34"/>
      <c r="F34" s="31"/>
      <c r="G34" s="31"/>
      <c r="H34" s="31"/>
      <c r="I34" s="31"/>
      <c r="J34" s="34"/>
      <c r="K34" s="31"/>
      <c r="L34" s="31"/>
      <c r="M34" s="31"/>
      <c r="N34" s="31"/>
      <c r="O34" s="34"/>
      <c r="P34" s="31"/>
      <c r="Q34" s="31"/>
      <c r="R34" s="34"/>
      <c r="S34" s="32"/>
      <c r="T34" s="31"/>
      <c r="U34" s="31"/>
      <c r="V34" s="34"/>
      <c r="W34" s="32"/>
    </row>
    <row r="35" spans="1:23" x14ac:dyDescent="0.3">
      <c r="A35" s="16" t="s">
        <v>25</v>
      </c>
      <c r="B35" s="25">
        <v>55693.786</v>
      </c>
      <c r="C35" s="25">
        <v>69346.485000000001</v>
      </c>
      <c r="D35" s="25">
        <v>66836.088000000003</v>
      </c>
      <c r="E35" s="25">
        <v>66629.36</v>
      </c>
      <c r="F35" s="17">
        <v>65390.524734848004</v>
      </c>
      <c r="G35" s="17">
        <v>59164.120999999999</v>
      </c>
      <c r="H35" s="17">
        <v>59972.082000000002</v>
      </c>
      <c r="I35" s="17">
        <v>49633.429000000004</v>
      </c>
      <c r="J35" s="25">
        <v>49633.429000000004</v>
      </c>
      <c r="K35" s="17">
        <v>61051.383000000002</v>
      </c>
      <c r="L35" s="17">
        <v>63030.050999999999</v>
      </c>
      <c r="M35" s="17">
        <v>59476.866999999998</v>
      </c>
      <c r="N35" s="17">
        <v>61050.037000000004</v>
      </c>
      <c r="O35" s="25">
        <v>61050.037000000004</v>
      </c>
      <c r="P35" s="17">
        <v>64442.976000000002</v>
      </c>
      <c r="Q35" s="17">
        <v>66897.652000000002</v>
      </c>
      <c r="R35" s="25">
        <v>66267.05</v>
      </c>
      <c r="S35" s="14">
        <v>0.11416510893218379</v>
      </c>
      <c r="T35" s="17"/>
      <c r="U35" s="17">
        <v>59476.866999999998</v>
      </c>
      <c r="V35" s="25">
        <v>66267.05</v>
      </c>
      <c r="W35" s="14">
        <v>0.11416510893218379</v>
      </c>
    </row>
    <row r="36" spans="1:23" x14ac:dyDescent="0.3">
      <c r="A36" s="15" t="s">
        <v>108</v>
      </c>
      <c r="B36" s="24">
        <v>28418.518</v>
      </c>
      <c r="C36" s="24">
        <v>24074.379000000001</v>
      </c>
      <c r="D36" s="24">
        <v>25324.895</v>
      </c>
      <c r="E36" s="24">
        <v>28371.98</v>
      </c>
      <c r="F36" s="13">
        <v>33683.205999999998</v>
      </c>
      <c r="G36" s="13">
        <v>33694.751000000004</v>
      </c>
      <c r="H36" s="13">
        <v>32385.518</v>
      </c>
      <c r="I36" s="13">
        <v>31453.779000000002</v>
      </c>
      <c r="J36" s="24">
        <v>31453.779000000002</v>
      </c>
      <c r="K36" s="13">
        <v>33940.36</v>
      </c>
      <c r="L36" s="13">
        <v>36916.034</v>
      </c>
      <c r="M36" s="13">
        <v>37900.807000000001</v>
      </c>
      <c r="N36" s="13">
        <v>37678.641000000003</v>
      </c>
      <c r="O36" s="24">
        <v>37678.641000000003</v>
      </c>
      <c r="P36" s="13">
        <v>41113.592850000001</v>
      </c>
      <c r="Q36" s="13">
        <v>42059.862999999998</v>
      </c>
      <c r="R36" s="24">
        <v>43586.620999999999</v>
      </c>
      <c r="S36" s="14">
        <v>0.15001828325185795</v>
      </c>
      <c r="T36" s="13"/>
      <c r="U36" s="13">
        <v>37900.807000000001</v>
      </c>
      <c r="V36" s="24">
        <v>43586.620999999999</v>
      </c>
      <c r="W36" s="14">
        <v>0.15001828325185795</v>
      </c>
    </row>
    <row r="37" spans="1:23" x14ac:dyDescent="0.3">
      <c r="A37" s="16" t="s">
        <v>31</v>
      </c>
      <c r="B37" s="25">
        <v>12296.535</v>
      </c>
      <c r="C37" s="25">
        <v>13449.698</v>
      </c>
      <c r="D37" s="25">
        <v>7844.1729999999998</v>
      </c>
      <c r="E37" s="25">
        <v>8734.0079999999998</v>
      </c>
      <c r="F37" s="17">
        <v>10304.219999999999</v>
      </c>
      <c r="G37" s="17">
        <v>9058.277</v>
      </c>
      <c r="H37" s="17">
        <v>8803.1039999999994</v>
      </c>
      <c r="I37" s="17">
        <v>8748.4420000000009</v>
      </c>
      <c r="J37" s="25">
        <v>8748.4420000000009</v>
      </c>
      <c r="K37" s="17">
        <v>14854.246000000001</v>
      </c>
      <c r="L37" s="17">
        <v>27192.346000000001</v>
      </c>
      <c r="M37" s="17">
        <v>24056.154000000002</v>
      </c>
      <c r="N37" s="17">
        <v>24680.827000000001</v>
      </c>
      <c r="O37" s="25">
        <v>24680.827000000001</v>
      </c>
      <c r="P37" s="17">
        <v>25529.858</v>
      </c>
      <c r="Q37" s="17">
        <v>27159.999</v>
      </c>
      <c r="R37" s="25">
        <v>26439.664000000001</v>
      </c>
      <c r="S37" s="14">
        <v>9.9081091682402755E-2</v>
      </c>
      <c r="T37" s="17"/>
      <c r="U37" s="17">
        <v>24056.154000000002</v>
      </c>
      <c r="V37" s="25">
        <v>26439.664000000001</v>
      </c>
      <c r="W37" s="14">
        <v>9.9081091682402755E-2</v>
      </c>
    </row>
    <row r="38" spans="1:23" x14ac:dyDescent="0.3">
      <c r="A38" s="15"/>
      <c r="B38" s="24"/>
      <c r="C38" s="24"/>
      <c r="D38" s="24"/>
      <c r="E38" s="24"/>
      <c r="F38" s="13"/>
      <c r="G38" s="13"/>
      <c r="H38" s="13"/>
      <c r="I38" s="13"/>
      <c r="J38" s="24"/>
      <c r="K38" s="13"/>
      <c r="L38" s="13"/>
      <c r="M38" s="13"/>
      <c r="N38" s="13"/>
      <c r="O38" s="24"/>
      <c r="P38" s="13"/>
      <c r="Q38" s="13"/>
      <c r="R38" s="24"/>
      <c r="S38" s="14"/>
      <c r="T38" s="13"/>
      <c r="U38" s="13"/>
      <c r="V38" s="24"/>
      <c r="W38" s="14"/>
    </row>
    <row r="39" spans="1:23" x14ac:dyDescent="0.3">
      <c r="A39" s="15" t="s">
        <v>57</v>
      </c>
      <c r="B39" s="24">
        <v>638.35900000000004</v>
      </c>
      <c r="C39" s="24">
        <v>883.31700000000001</v>
      </c>
      <c r="D39" s="24">
        <v>1153.6859999999999</v>
      </c>
      <c r="E39" s="24">
        <v>1105.0620000000001</v>
      </c>
      <c r="F39" s="13">
        <v>286.3485913602899</v>
      </c>
      <c r="G39" s="13">
        <v>311.96715927000014</v>
      </c>
      <c r="H39" s="13">
        <v>315.95633573999976</v>
      </c>
      <c r="I39" s="13">
        <v>309.51091362971022</v>
      </c>
      <c r="J39" s="24">
        <v>1223.7830000000001</v>
      </c>
      <c r="K39" s="13">
        <v>314.84994659015467</v>
      </c>
      <c r="L39" s="13">
        <v>297.13205340984535</v>
      </c>
      <c r="M39" s="13">
        <v>372.06</v>
      </c>
      <c r="N39" s="13">
        <v>371.99099999999999</v>
      </c>
      <c r="O39" s="24">
        <v>1356.0330000000001</v>
      </c>
      <c r="P39" s="13">
        <v>301.8</v>
      </c>
      <c r="Q39" s="13">
        <v>330.64300000000003</v>
      </c>
      <c r="R39" s="24">
        <v>356</v>
      </c>
      <c r="S39" s="14">
        <v>-4.3165080900929964E-2</v>
      </c>
      <c r="T39" s="13"/>
      <c r="U39" s="13">
        <v>984.04200000000003</v>
      </c>
      <c r="V39" s="24">
        <v>988.44299999999998</v>
      </c>
      <c r="W39" s="14">
        <v>4.4723700817648204E-3</v>
      </c>
    </row>
    <row r="40" spans="1:23" x14ac:dyDescent="0.3">
      <c r="A40" s="15" t="s">
        <v>114</v>
      </c>
      <c r="B40" s="24">
        <v>767.62900000000002</v>
      </c>
      <c r="C40" s="24">
        <v>647.41700000000003</v>
      </c>
      <c r="D40" s="24">
        <v>605.35500000000002</v>
      </c>
      <c r="E40" s="24">
        <v>571.94600000000003</v>
      </c>
      <c r="F40" s="13">
        <v>118.20940863971012</v>
      </c>
      <c r="G40" s="13">
        <v>99.090840729999883</v>
      </c>
      <c r="H40" s="13">
        <v>87.59866426000022</v>
      </c>
      <c r="I40" s="13">
        <v>105.65608637028981</v>
      </c>
      <c r="J40" s="24">
        <v>410.55500000000001</v>
      </c>
      <c r="K40" s="13">
        <v>159.89505340984533</v>
      </c>
      <c r="L40" s="13">
        <v>192.87594659015463</v>
      </c>
      <c r="M40" s="13">
        <v>101.759</v>
      </c>
      <c r="N40" s="13">
        <v>135.113</v>
      </c>
      <c r="O40" s="24">
        <v>589.64300000000003</v>
      </c>
      <c r="P40" s="13">
        <v>151.357</v>
      </c>
      <c r="Q40" s="13">
        <v>114.21000000000001</v>
      </c>
      <c r="R40" s="24">
        <v>172.601</v>
      </c>
      <c r="S40" s="14">
        <v>0.69617429416562659</v>
      </c>
      <c r="T40" s="13"/>
      <c r="U40" s="13">
        <v>454.53000000000003</v>
      </c>
      <c r="V40" s="24">
        <v>438.16800000000001</v>
      </c>
      <c r="W40" s="14">
        <v>-3.5997623919213351E-2</v>
      </c>
    </row>
    <row r="41" spans="1:23" x14ac:dyDescent="0.3">
      <c r="A41" s="16" t="s">
        <v>69</v>
      </c>
      <c r="B41" s="25">
        <v>1405.9880000000001</v>
      </c>
      <c r="C41" s="25">
        <v>1530.7339999999999</v>
      </c>
      <c r="D41" s="25">
        <v>1759.0409999999999</v>
      </c>
      <c r="E41" s="25">
        <v>1677.008</v>
      </c>
      <c r="F41" s="17">
        <v>404.55799999999999</v>
      </c>
      <c r="G41" s="17">
        <v>411.05799999999999</v>
      </c>
      <c r="H41" s="17">
        <v>403.55500000000001</v>
      </c>
      <c r="I41" s="17">
        <v>415.16700000000003</v>
      </c>
      <c r="J41" s="25">
        <v>1634.338</v>
      </c>
      <c r="K41" s="17">
        <v>474.745</v>
      </c>
      <c r="L41" s="17">
        <v>490.00800000000004</v>
      </c>
      <c r="M41" s="17">
        <v>473.81900000000002</v>
      </c>
      <c r="N41" s="17">
        <v>507.10399999999998</v>
      </c>
      <c r="O41" s="25">
        <v>1945.6759999999999</v>
      </c>
      <c r="P41" s="17">
        <v>453.15699999999998</v>
      </c>
      <c r="Q41" s="17">
        <v>444.85300000000001</v>
      </c>
      <c r="R41" s="25">
        <v>528.601</v>
      </c>
      <c r="S41" s="14">
        <v>0.11561798914775467</v>
      </c>
      <c r="T41" s="17"/>
      <c r="U41" s="17">
        <v>1438.5720000000001</v>
      </c>
      <c r="V41" s="25">
        <v>1426.6110000000001</v>
      </c>
      <c r="W41" s="14">
        <v>-8.3144952077477408E-3</v>
      </c>
    </row>
    <row r="42" spans="1:23" x14ac:dyDescent="0.3">
      <c r="A42" s="15" t="s">
        <v>104</v>
      </c>
      <c r="B42" s="24">
        <v>-262.32499999999999</v>
      </c>
      <c r="C42" s="24">
        <v>-267.28699999999998</v>
      </c>
      <c r="D42" s="24">
        <v>-470.19499999999999</v>
      </c>
      <c r="E42" s="24">
        <v>-380.19299999999998</v>
      </c>
      <c r="F42" s="13">
        <v>-48.502000000000002</v>
      </c>
      <c r="G42" s="13">
        <v>-83.774000000000001</v>
      </c>
      <c r="H42" s="13">
        <v>-101.59799999999996</v>
      </c>
      <c r="I42" s="13">
        <v>-133.62300000000002</v>
      </c>
      <c r="J42" s="24">
        <v>-367.49700000000001</v>
      </c>
      <c r="K42" s="13">
        <v>-49.194000000000003</v>
      </c>
      <c r="L42" s="13">
        <v>-81.960999999999999</v>
      </c>
      <c r="M42" s="13">
        <v>-78.926000000000002</v>
      </c>
      <c r="N42" s="13">
        <v>-94.864999999999995</v>
      </c>
      <c r="O42" s="24">
        <v>-304.94600000000003</v>
      </c>
      <c r="P42" s="13">
        <v>-81.838999999999999</v>
      </c>
      <c r="Q42" s="13">
        <v>-81.097000000000008</v>
      </c>
      <c r="R42" s="24">
        <v>-77.692000000000007</v>
      </c>
      <c r="S42" s="14">
        <v>-1.5634898512530637E-2</v>
      </c>
      <c r="T42" s="13"/>
      <c r="U42" s="13">
        <v>-210.08100000000002</v>
      </c>
      <c r="V42" s="24">
        <v>-240.62800000000001</v>
      </c>
      <c r="W42" s="14">
        <v>0.14540581966003585</v>
      </c>
    </row>
    <row r="43" spans="1:23" x14ac:dyDescent="0.3">
      <c r="A43" s="15" t="s">
        <v>105</v>
      </c>
      <c r="B43" s="24">
        <v>11.25</v>
      </c>
      <c r="C43" s="24">
        <v>20.98</v>
      </c>
      <c r="D43" s="24">
        <v>-3.5</v>
      </c>
      <c r="E43" s="24">
        <v>-30.237000000000005</v>
      </c>
      <c r="F43" s="13">
        <v>2.129</v>
      </c>
      <c r="G43" s="13">
        <v>-6.5220000000000011</v>
      </c>
      <c r="H43" s="13">
        <v>1.4640000000000004</v>
      </c>
      <c r="I43" s="13">
        <v>-2.8970000000000007</v>
      </c>
      <c r="J43" s="24">
        <v>-5.8260000000000014</v>
      </c>
      <c r="K43" s="13">
        <v>5.45</v>
      </c>
      <c r="L43" s="13">
        <v>-1.4970000000000001</v>
      </c>
      <c r="M43" s="13">
        <v>0.41799999999999998</v>
      </c>
      <c r="N43" s="13">
        <v>-1.341</v>
      </c>
      <c r="O43" s="24">
        <v>3.0300000000000002</v>
      </c>
      <c r="P43" s="13">
        <v>-1.085</v>
      </c>
      <c r="Q43" s="13">
        <v>-2.6819999999999999</v>
      </c>
      <c r="R43" s="24">
        <v>-1.6859999999999999</v>
      </c>
      <c r="S43" s="14">
        <v>-5.0334928229665072</v>
      </c>
      <c r="T43" s="13"/>
      <c r="U43" s="13">
        <v>4.3710000000000004</v>
      </c>
      <c r="V43" s="24">
        <v>-5.4530000000000003</v>
      </c>
      <c r="W43" s="14">
        <v>-2.2475406085563945</v>
      </c>
    </row>
    <row r="44" spans="1:23" x14ac:dyDescent="0.3">
      <c r="A44" s="15" t="s">
        <v>81</v>
      </c>
      <c r="B44" s="24">
        <v>7.3609999999999998</v>
      </c>
      <c r="C44" s="24">
        <v>6.79</v>
      </c>
      <c r="D44" s="24">
        <v>7.5680000000000005</v>
      </c>
      <c r="E44" s="24">
        <v>2.5289999999999999</v>
      </c>
      <c r="F44" s="13">
        <v>0</v>
      </c>
      <c r="G44" s="13">
        <v>0</v>
      </c>
      <c r="H44" s="13">
        <v>0</v>
      </c>
      <c r="I44" s="13">
        <v>0</v>
      </c>
      <c r="J44" s="24">
        <v>0</v>
      </c>
      <c r="K44" s="13">
        <v>0</v>
      </c>
      <c r="L44" s="13">
        <v>0</v>
      </c>
      <c r="M44" s="13">
        <v>0</v>
      </c>
      <c r="N44" s="13">
        <v>0</v>
      </c>
      <c r="O44" s="24">
        <v>0</v>
      </c>
      <c r="P44" s="13">
        <v>0</v>
      </c>
      <c r="Q44" s="13">
        <v>0</v>
      </c>
      <c r="R44" s="24">
        <v>0</v>
      </c>
      <c r="S44" s="14" t="s">
        <v>66</v>
      </c>
      <c r="T44" s="13"/>
      <c r="U44" s="13">
        <v>0</v>
      </c>
      <c r="V44" s="24">
        <v>0</v>
      </c>
      <c r="W44" s="14" t="s">
        <v>66</v>
      </c>
    </row>
    <row r="45" spans="1:23" x14ac:dyDescent="0.3">
      <c r="A45" s="16" t="s">
        <v>82</v>
      </c>
      <c r="B45" s="25">
        <v>1162.2740000000001</v>
      </c>
      <c r="C45" s="25">
        <v>1291.2170000000001</v>
      </c>
      <c r="D45" s="25">
        <v>1292.912</v>
      </c>
      <c r="E45" s="25">
        <v>1269.107</v>
      </c>
      <c r="F45" s="17">
        <v>358.185</v>
      </c>
      <c r="G45" s="17">
        <v>320.762</v>
      </c>
      <c r="H45" s="17">
        <v>303.42100000000011</v>
      </c>
      <c r="I45" s="17">
        <v>278.64699999999988</v>
      </c>
      <c r="J45" s="25">
        <v>1261.0150000000001</v>
      </c>
      <c r="K45" s="17">
        <v>431.00100000000003</v>
      </c>
      <c r="L45" s="17">
        <v>406.55</v>
      </c>
      <c r="M45" s="17">
        <v>395.31100000000004</v>
      </c>
      <c r="N45" s="17">
        <v>410.89800000000002</v>
      </c>
      <c r="O45" s="25">
        <v>1643.76</v>
      </c>
      <c r="P45" s="17">
        <v>370.233</v>
      </c>
      <c r="Q45" s="17">
        <v>361.07400000000001</v>
      </c>
      <c r="R45" s="25">
        <v>449.22300000000001</v>
      </c>
      <c r="S45" s="14">
        <v>0.1363786993025744</v>
      </c>
      <c r="T45" s="17"/>
      <c r="U45" s="17">
        <v>1232.8620000000001</v>
      </c>
      <c r="V45" s="25">
        <v>1180.53</v>
      </c>
      <c r="W45" s="14">
        <v>-4.2447573207706979E-2</v>
      </c>
    </row>
    <row r="46" spans="1:23" x14ac:dyDescent="0.3">
      <c r="A46" s="33"/>
      <c r="B46" s="34"/>
      <c r="C46" s="34"/>
      <c r="D46" s="34"/>
      <c r="E46" s="34"/>
      <c r="F46" s="31"/>
      <c r="G46" s="31"/>
      <c r="H46" s="31"/>
      <c r="I46" s="31"/>
      <c r="J46" s="34"/>
      <c r="K46" s="31"/>
      <c r="L46" s="31"/>
      <c r="M46" s="31"/>
      <c r="N46" s="31"/>
      <c r="O46" s="34"/>
      <c r="P46" s="31"/>
      <c r="Q46" s="31"/>
      <c r="R46" s="34"/>
      <c r="S46" s="32"/>
      <c r="T46" s="31"/>
      <c r="U46" s="31"/>
      <c r="V46" s="34"/>
      <c r="W46" s="32"/>
    </row>
    <row r="47" spans="1:23" x14ac:dyDescent="0.3">
      <c r="A47" s="30" t="s">
        <v>109</v>
      </c>
      <c r="B47" s="34"/>
      <c r="C47" s="34"/>
      <c r="D47" s="34"/>
      <c r="E47" s="34"/>
      <c r="F47" s="31"/>
      <c r="G47" s="31"/>
      <c r="H47" s="31"/>
      <c r="I47" s="31"/>
      <c r="J47" s="34"/>
      <c r="K47" s="31"/>
      <c r="L47" s="31"/>
      <c r="M47" s="31"/>
      <c r="N47" s="31"/>
      <c r="O47" s="34"/>
      <c r="P47" s="31"/>
      <c r="Q47" s="31"/>
      <c r="R47" s="34"/>
      <c r="S47" s="32"/>
      <c r="T47" s="31"/>
      <c r="U47" s="31"/>
      <c r="V47" s="34"/>
      <c r="W47" s="32"/>
    </row>
    <row r="48" spans="1:23" x14ac:dyDescent="0.3">
      <c r="A48" s="33"/>
      <c r="B48" s="34"/>
      <c r="C48" s="34"/>
      <c r="D48" s="34"/>
      <c r="E48" s="34"/>
      <c r="F48" s="31"/>
      <c r="G48" s="31"/>
      <c r="H48" s="31"/>
      <c r="I48" s="31"/>
      <c r="J48" s="34"/>
      <c r="K48" s="31"/>
      <c r="L48" s="31"/>
      <c r="M48" s="31"/>
      <c r="N48" s="31"/>
      <c r="O48" s="34"/>
      <c r="P48" s="31"/>
      <c r="Q48" s="31"/>
      <c r="R48" s="34"/>
      <c r="S48" s="32"/>
      <c r="T48" s="31"/>
      <c r="U48" s="31"/>
      <c r="V48" s="34"/>
      <c r="W48" s="32"/>
    </row>
    <row r="49" spans="1:23" x14ac:dyDescent="0.3">
      <c r="A49" s="16" t="s">
        <v>25</v>
      </c>
      <c r="B49" s="25">
        <v>1587.104</v>
      </c>
      <c r="C49" s="25">
        <v>1077.0709999999999</v>
      </c>
      <c r="D49" s="25">
        <v>1208.3</v>
      </c>
      <c r="E49" s="25">
        <v>1334.501</v>
      </c>
      <c r="F49" s="17">
        <v>1399.615</v>
      </c>
      <c r="G49" s="17">
        <v>1240.789</v>
      </c>
      <c r="H49" s="17">
        <v>1339.854</v>
      </c>
      <c r="I49" s="17">
        <v>1565.2250000000001</v>
      </c>
      <c r="J49" s="25">
        <v>1565.2250000000001</v>
      </c>
      <c r="K49" s="17">
        <v>1367.3420000000001</v>
      </c>
      <c r="L49" s="17">
        <v>1032.5840000000001</v>
      </c>
      <c r="M49" s="17">
        <v>1472.1970000000001</v>
      </c>
      <c r="N49" s="17">
        <v>1430.9349999999999</v>
      </c>
      <c r="O49" s="25">
        <v>1430.9349999999999</v>
      </c>
      <c r="P49" s="17">
        <v>1572.528</v>
      </c>
      <c r="Q49" s="17">
        <v>1746.693</v>
      </c>
      <c r="R49" s="25">
        <v>1860.6659999999999</v>
      </c>
      <c r="S49" s="14">
        <v>0.26387025649420548</v>
      </c>
      <c r="T49" s="17"/>
      <c r="U49" s="17">
        <v>1472.1970000000001</v>
      </c>
      <c r="V49" s="25">
        <v>1860.6659999999999</v>
      </c>
      <c r="W49" s="14">
        <v>0.26387025649420548</v>
      </c>
    </row>
    <row r="50" spans="1:23" x14ac:dyDescent="0.3">
      <c r="A50" s="16" t="s">
        <v>31</v>
      </c>
      <c r="B50" s="25">
        <v>1430.1569999999999</v>
      </c>
      <c r="C50" s="25">
        <v>944.66200000000003</v>
      </c>
      <c r="D50" s="25">
        <v>1086.0650000000001</v>
      </c>
      <c r="E50" s="25">
        <v>1253.7360000000001</v>
      </c>
      <c r="F50" s="17">
        <v>1364.1010000000001</v>
      </c>
      <c r="G50" s="17">
        <v>1181.0830000000001</v>
      </c>
      <c r="H50" s="17">
        <v>1281.1980000000001</v>
      </c>
      <c r="I50" s="17">
        <v>1509.181</v>
      </c>
      <c r="J50" s="25">
        <v>1509.181</v>
      </c>
      <c r="K50" s="17">
        <v>1329.7070000000001</v>
      </c>
      <c r="L50" s="17">
        <v>1017.65</v>
      </c>
      <c r="M50" s="17">
        <v>1420.777</v>
      </c>
      <c r="N50" s="17">
        <v>1422.1510000000001</v>
      </c>
      <c r="O50" s="25">
        <v>1422.1510000000001</v>
      </c>
      <c r="P50" s="17">
        <v>1531.491</v>
      </c>
      <c r="Q50" s="17">
        <v>1647.5940000000001</v>
      </c>
      <c r="R50" s="25">
        <v>1737.0409999999999</v>
      </c>
      <c r="S50" s="14">
        <v>0.22259932417261807</v>
      </c>
      <c r="T50" s="17"/>
      <c r="U50" s="17">
        <v>1420.777</v>
      </c>
      <c r="V50" s="25">
        <v>1737.0409999999999</v>
      </c>
      <c r="W50" s="14">
        <v>0.22259932417261807</v>
      </c>
    </row>
    <row r="51" spans="1:23" x14ac:dyDescent="0.3">
      <c r="A51" s="15"/>
      <c r="B51" s="24"/>
      <c r="C51" s="24"/>
      <c r="D51" s="24"/>
      <c r="E51" s="24"/>
      <c r="F51" s="13"/>
      <c r="G51" s="13"/>
      <c r="H51" s="13"/>
      <c r="I51" s="13"/>
      <c r="J51" s="24"/>
      <c r="K51" s="13"/>
      <c r="L51" s="13"/>
      <c r="M51" s="13"/>
      <c r="N51" s="13"/>
      <c r="O51" s="24"/>
      <c r="P51" s="13"/>
      <c r="Q51" s="13"/>
      <c r="R51" s="24"/>
      <c r="S51" s="14"/>
      <c r="T51" s="13"/>
      <c r="U51" s="13"/>
      <c r="V51" s="24"/>
      <c r="W51" s="14"/>
    </row>
    <row r="52" spans="1:23" x14ac:dyDescent="0.3">
      <c r="A52" s="15" t="s">
        <v>57</v>
      </c>
      <c r="B52" s="24">
        <v>47.286999999999999</v>
      </c>
      <c r="C52" s="24">
        <v>36.298000000000002</v>
      </c>
      <c r="D52" s="24">
        <v>47.227000000000004</v>
      </c>
      <c r="E52" s="24">
        <v>63.438000000000002</v>
      </c>
      <c r="F52" s="13">
        <v>15.948729500000001</v>
      </c>
      <c r="G52" s="13">
        <v>15.78606999</v>
      </c>
      <c r="H52" s="13">
        <v>15.670333899999999</v>
      </c>
      <c r="I52" s="13">
        <v>15.484866609999996</v>
      </c>
      <c r="J52" s="24">
        <v>62.89</v>
      </c>
      <c r="K52" s="13">
        <v>14.357063620000002</v>
      </c>
      <c r="L52" s="13">
        <v>12.810936379999999</v>
      </c>
      <c r="M52" s="13">
        <v>11.074</v>
      </c>
      <c r="N52" s="13">
        <v>11.237</v>
      </c>
      <c r="O52" s="24">
        <v>49.478999999999999</v>
      </c>
      <c r="P52" s="13">
        <v>17.010000000000002</v>
      </c>
      <c r="Q52" s="13">
        <v>18.766999999999999</v>
      </c>
      <c r="R52" s="24">
        <v>20.945</v>
      </c>
      <c r="S52" s="14">
        <v>0.8913671663355609</v>
      </c>
      <c r="T52" s="13"/>
      <c r="U52" s="13">
        <v>38.241999999999997</v>
      </c>
      <c r="V52" s="24">
        <v>56.722000000000001</v>
      </c>
      <c r="W52" s="14">
        <v>0.4832383243554208</v>
      </c>
    </row>
    <row r="53" spans="1:23" x14ac:dyDescent="0.3">
      <c r="A53" s="15" t="s">
        <v>114</v>
      </c>
      <c r="B53" s="24">
        <v>273.57100000000003</v>
      </c>
      <c r="C53" s="24">
        <v>238.76400000000001</v>
      </c>
      <c r="D53" s="24">
        <v>216.54900000000001</v>
      </c>
      <c r="E53" s="24">
        <v>214.53399999999999</v>
      </c>
      <c r="F53" s="13">
        <v>61.7012705</v>
      </c>
      <c r="G53" s="13">
        <v>61.387930009999998</v>
      </c>
      <c r="H53" s="13">
        <v>44.917666100000005</v>
      </c>
      <c r="I53" s="13">
        <v>62.778133390000001</v>
      </c>
      <c r="J53" s="24">
        <v>230.785</v>
      </c>
      <c r="K53" s="13">
        <v>67.859936379999994</v>
      </c>
      <c r="L53" s="13">
        <v>62.388063620000004</v>
      </c>
      <c r="M53" s="13">
        <v>77.03</v>
      </c>
      <c r="N53" s="13">
        <v>105.014</v>
      </c>
      <c r="O53" s="24">
        <v>312.29200000000003</v>
      </c>
      <c r="P53" s="13">
        <v>119.827</v>
      </c>
      <c r="Q53" s="13">
        <v>88.817999999999998</v>
      </c>
      <c r="R53" s="24">
        <v>89.668999999999997</v>
      </c>
      <c r="S53" s="14">
        <v>0.16407893028690124</v>
      </c>
      <c r="T53" s="13"/>
      <c r="U53" s="13">
        <v>207.27799999999999</v>
      </c>
      <c r="V53" s="24">
        <v>298.31400000000002</v>
      </c>
      <c r="W53" s="14">
        <v>0.43919759935931468</v>
      </c>
    </row>
    <row r="54" spans="1:23" x14ac:dyDescent="0.3">
      <c r="A54" s="16" t="s">
        <v>69</v>
      </c>
      <c r="B54" s="25">
        <v>320.858</v>
      </c>
      <c r="C54" s="25">
        <v>275.06200000000001</v>
      </c>
      <c r="D54" s="25">
        <v>263.77600000000001</v>
      </c>
      <c r="E54" s="25">
        <v>277.97199999999998</v>
      </c>
      <c r="F54" s="17">
        <v>77.650000000000006</v>
      </c>
      <c r="G54" s="17">
        <v>77.174000000000007</v>
      </c>
      <c r="H54" s="17">
        <v>60.588000000000001</v>
      </c>
      <c r="I54" s="17">
        <v>78.263000000000005</v>
      </c>
      <c r="J54" s="25">
        <v>293.67500000000001</v>
      </c>
      <c r="K54" s="17">
        <v>82.216999999999999</v>
      </c>
      <c r="L54" s="17">
        <v>75.198999999999998</v>
      </c>
      <c r="M54" s="17">
        <v>88.103999999999999</v>
      </c>
      <c r="N54" s="17">
        <v>116.251</v>
      </c>
      <c r="O54" s="25">
        <v>361.77100000000002</v>
      </c>
      <c r="P54" s="17">
        <v>136.83699999999999</v>
      </c>
      <c r="Q54" s="17">
        <v>107.58500000000001</v>
      </c>
      <c r="R54" s="25">
        <v>110.614</v>
      </c>
      <c r="S54" s="14">
        <v>0.25549350767275048</v>
      </c>
      <c r="T54" s="17"/>
      <c r="U54" s="17">
        <v>245.52</v>
      </c>
      <c r="V54" s="25">
        <v>355.036</v>
      </c>
      <c r="W54" s="14">
        <v>0.44605734767025074</v>
      </c>
    </row>
    <row r="55" spans="1:23" x14ac:dyDescent="0.3">
      <c r="A55" s="15" t="s">
        <v>104</v>
      </c>
      <c r="B55" s="24">
        <v>-203.72800000000001</v>
      </c>
      <c r="C55" s="24">
        <v>-174.012</v>
      </c>
      <c r="D55" s="24">
        <v>-167.47399999999999</v>
      </c>
      <c r="E55" s="24">
        <v>-174.44799999999998</v>
      </c>
      <c r="F55" s="13">
        <v>-44.987000000000002</v>
      </c>
      <c r="G55" s="13">
        <v>-45.017000000000003</v>
      </c>
      <c r="H55" s="13">
        <v>-45.2</v>
      </c>
      <c r="I55" s="13">
        <v>-45.012</v>
      </c>
      <c r="J55" s="24">
        <v>-180.21600000000001</v>
      </c>
      <c r="K55" s="13">
        <v>-45.971000000000004</v>
      </c>
      <c r="L55" s="13">
        <v>-43.975999999999999</v>
      </c>
      <c r="M55" s="13">
        <v>-45.069000000000003</v>
      </c>
      <c r="N55" s="13">
        <v>-88.244</v>
      </c>
      <c r="O55" s="24">
        <v>-223.26</v>
      </c>
      <c r="P55" s="13">
        <v>-46.325000000000003</v>
      </c>
      <c r="Q55" s="13">
        <v>-56.472000000000001</v>
      </c>
      <c r="R55" s="24">
        <v>-46.383000000000003</v>
      </c>
      <c r="S55" s="14">
        <v>2.9155295214005283E-2</v>
      </c>
      <c r="T55" s="13"/>
      <c r="U55" s="13">
        <v>-135.01599999999999</v>
      </c>
      <c r="V55" s="24">
        <v>-149.18</v>
      </c>
      <c r="W55" s="14">
        <v>0.10490608520471656</v>
      </c>
    </row>
    <row r="56" spans="1:23" x14ac:dyDescent="0.3">
      <c r="A56" s="15" t="s">
        <v>105</v>
      </c>
      <c r="B56" s="24">
        <v>0</v>
      </c>
      <c r="C56" s="24">
        <v>0</v>
      </c>
      <c r="D56" s="24">
        <v>0</v>
      </c>
      <c r="E56" s="24">
        <v>0</v>
      </c>
      <c r="F56" s="13">
        <v>0</v>
      </c>
      <c r="G56" s="13">
        <v>0</v>
      </c>
      <c r="H56" s="13">
        <v>0</v>
      </c>
      <c r="I56" s="13">
        <v>0</v>
      </c>
      <c r="J56" s="24">
        <v>0</v>
      </c>
      <c r="K56" s="13">
        <v>0</v>
      </c>
      <c r="L56" s="13">
        <v>-5.3020000000000005</v>
      </c>
      <c r="M56" s="13">
        <v>0</v>
      </c>
      <c r="N56" s="13">
        <v>0.06</v>
      </c>
      <c r="O56" s="24">
        <v>-5.242</v>
      </c>
      <c r="P56" s="13">
        <v>0</v>
      </c>
      <c r="Q56" s="13">
        <v>0</v>
      </c>
      <c r="R56" s="24">
        <v>0</v>
      </c>
      <c r="S56" s="14">
        <v>-1</v>
      </c>
      <c r="T56" s="13"/>
      <c r="U56" s="13">
        <v>-5.3020000000000005</v>
      </c>
      <c r="V56" s="24">
        <v>0</v>
      </c>
      <c r="W56" s="14">
        <v>-1</v>
      </c>
    </row>
    <row r="57" spans="1:23" x14ac:dyDescent="0.3">
      <c r="A57" s="16" t="s">
        <v>82</v>
      </c>
      <c r="B57" s="25">
        <v>117.13</v>
      </c>
      <c r="C57" s="25">
        <v>101.05</v>
      </c>
      <c r="D57" s="25">
        <v>96.301999999999978</v>
      </c>
      <c r="E57" s="25">
        <v>103.524</v>
      </c>
      <c r="F57" s="17">
        <v>32.663000000000004</v>
      </c>
      <c r="G57" s="17">
        <v>32.156999999999996</v>
      </c>
      <c r="H57" s="17">
        <v>15.388</v>
      </c>
      <c r="I57" s="17">
        <v>33.250999999999998</v>
      </c>
      <c r="J57" s="25">
        <v>113.459</v>
      </c>
      <c r="K57" s="17">
        <v>36.246000000000002</v>
      </c>
      <c r="L57" s="17">
        <v>25.920999999999999</v>
      </c>
      <c r="M57" s="17">
        <v>43.035000000000004</v>
      </c>
      <c r="N57" s="17">
        <v>28.067</v>
      </c>
      <c r="O57" s="25">
        <v>133.26900000000001</v>
      </c>
      <c r="P57" s="17">
        <v>90.512</v>
      </c>
      <c r="Q57" s="17">
        <v>51.113</v>
      </c>
      <c r="R57" s="25">
        <v>64.230999999999995</v>
      </c>
      <c r="S57" s="14">
        <v>0.49252933658649911</v>
      </c>
      <c r="T57" s="17"/>
      <c r="U57" s="17">
        <v>105.202</v>
      </c>
      <c r="V57" s="25">
        <v>205.85599999999999</v>
      </c>
      <c r="W57" s="14">
        <v>0.95676888272086069</v>
      </c>
    </row>
  </sheetData>
  <conditionalFormatting sqref="D3:L9 D11:L14 D17:L20 D32:L34 D46:L48 C49:L50 O3:O57">
    <cfRule type="expression" dxfId="150" priority="196">
      <formula>C$33=1</formula>
    </cfRule>
  </conditionalFormatting>
  <conditionalFormatting sqref="C3:C9 C11:C14 C17:C20 C32:C34 C46:C48">
    <cfRule type="expression" dxfId="149" priority="195">
      <formula>C$33=1</formula>
    </cfRule>
  </conditionalFormatting>
  <conditionalFormatting sqref="D10:L10">
    <cfRule type="expression" dxfId="148" priority="194">
      <formula>D$33=1</formula>
    </cfRule>
  </conditionalFormatting>
  <conditionalFormatting sqref="C10">
    <cfRule type="expression" dxfId="147" priority="193">
      <formula>C$33=1</formula>
    </cfRule>
  </conditionalFormatting>
  <conditionalFormatting sqref="D15:L15">
    <cfRule type="expression" dxfId="146" priority="192">
      <formula>D$33=1</formula>
    </cfRule>
  </conditionalFormatting>
  <conditionalFormatting sqref="C15">
    <cfRule type="expression" dxfId="145" priority="191">
      <formula>C$33=1</formula>
    </cfRule>
  </conditionalFormatting>
  <conditionalFormatting sqref="D16:L16">
    <cfRule type="expression" dxfId="144" priority="190">
      <formula>D$33=1</formula>
    </cfRule>
  </conditionalFormatting>
  <conditionalFormatting sqref="C16">
    <cfRule type="expression" dxfId="143" priority="189">
      <formula>C$33=1</formula>
    </cfRule>
  </conditionalFormatting>
  <conditionalFormatting sqref="D21:L23 D25:L28 D31:L31">
    <cfRule type="expression" dxfId="142" priority="188">
      <formula>D$33=1</formula>
    </cfRule>
  </conditionalFormatting>
  <conditionalFormatting sqref="C21:C23 C25:C28 C31">
    <cfRule type="expression" dxfId="141" priority="187">
      <formula>C$33=1</formula>
    </cfRule>
  </conditionalFormatting>
  <conditionalFormatting sqref="D24:L24">
    <cfRule type="expression" dxfId="140" priority="186">
      <formula>D$33=1</formula>
    </cfRule>
  </conditionalFormatting>
  <conditionalFormatting sqref="C24">
    <cfRule type="expression" dxfId="139" priority="185">
      <formula>C$33=1</formula>
    </cfRule>
  </conditionalFormatting>
  <conditionalFormatting sqref="D29:L29">
    <cfRule type="expression" dxfId="138" priority="184">
      <formula>D$33=1</formula>
    </cfRule>
  </conditionalFormatting>
  <conditionalFormatting sqref="C29">
    <cfRule type="expression" dxfId="137" priority="183">
      <formula>C$33=1</formula>
    </cfRule>
  </conditionalFormatting>
  <conditionalFormatting sqref="D30:L30">
    <cfRule type="expression" dxfId="136" priority="182">
      <formula>D$33=1</formula>
    </cfRule>
  </conditionalFormatting>
  <conditionalFormatting sqref="C30">
    <cfRule type="expression" dxfId="135" priority="181">
      <formula>C$33=1</formula>
    </cfRule>
  </conditionalFormatting>
  <conditionalFormatting sqref="D35:L41 D45:L45">
    <cfRule type="expression" dxfId="134" priority="180">
      <formula>D$33=1</formula>
    </cfRule>
  </conditionalFormatting>
  <conditionalFormatting sqref="C35:C41 C45">
    <cfRule type="expression" dxfId="133" priority="179">
      <formula>C$33=1</formula>
    </cfRule>
  </conditionalFormatting>
  <conditionalFormatting sqref="D42:L42">
    <cfRule type="expression" dxfId="132" priority="178">
      <formula>D$33=1</formula>
    </cfRule>
  </conditionalFormatting>
  <conditionalFormatting sqref="C42">
    <cfRule type="expression" dxfId="131" priority="177">
      <formula>C$33=1</formula>
    </cfRule>
  </conditionalFormatting>
  <conditionalFormatting sqref="D43:L43">
    <cfRule type="expression" dxfId="130" priority="176">
      <formula>D$33=1</formula>
    </cfRule>
  </conditionalFormatting>
  <conditionalFormatting sqref="C43">
    <cfRule type="expression" dxfId="129" priority="175">
      <formula>C$33=1</formula>
    </cfRule>
  </conditionalFormatting>
  <conditionalFormatting sqref="D51:L54 D57:L57">
    <cfRule type="expression" dxfId="128" priority="174">
      <formula>D$33=1</formula>
    </cfRule>
  </conditionalFormatting>
  <conditionalFormatting sqref="C51:C54 C57">
    <cfRule type="expression" dxfId="127" priority="173">
      <formula>C$33=1</formula>
    </cfRule>
  </conditionalFormatting>
  <conditionalFormatting sqref="D55:L55">
    <cfRule type="expression" dxfId="126" priority="172">
      <formula>D$33=1</formula>
    </cfRule>
  </conditionalFormatting>
  <conditionalFormatting sqref="C55">
    <cfRule type="expression" dxfId="125" priority="171">
      <formula>C$33=1</formula>
    </cfRule>
  </conditionalFormatting>
  <conditionalFormatting sqref="D56:L56">
    <cfRule type="expression" dxfId="124" priority="170">
      <formula>D$33=1</formula>
    </cfRule>
  </conditionalFormatting>
  <conditionalFormatting sqref="C56">
    <cfRule type="expression" dxfId="123" priority="169">
      <formula>C$33=1</formula>
    </cfRule>
  </conditionalFormatting>
  <conditionalFormatting sqref="D44:L44">
    <cfRule type="expression" dxfId="122" priority="168">
      <formula>D$33=1</formula>
    </cfRule>
  </conditionalFormatting>
  <conditionalFormatting sqref="C44">
    <cfRule type="expression" dxfId="121" priority="167">
      <formula>C$33=1</formula>
    </cfRule>
  </conditionalFormatting>
  <conditionalFormatting sqref="B49:B50">
    <cfRule type="expression" dxfId="120" priority="166">
      <formula>B$33=1</formula>
    </cfRule>
  </conditionalFormatting>
  <conditionalFormatting sqref="B3:B9 B11:B14 B17:B20 B32:B34 B46:B48">
    <cfRule type="expression" dxfId="119" priority="165">
      <formula>B$33=1</formula>
    </cfRule>
  </conditionalFormatting>
  <conditionalFormatting sqref="B10">
    <cfRule type="expression" dxfId="118" priority="164">
      <formula>B$33=1</formula>
    </cfRule>
  </conditionalFormatting>
  <conditionalFormatting sqref="B15">
    <cfRule type="expression" dxfId="117" priority="163">
      <formula>B$33=1</formula>
    </cfRule>
  </conditionalFormatting>
  <conditionalFormatting sqref="B16">
    <cfRule type="expression" dxfId="116" priority="162">
      <formula>B$33=1</formula>
    </cfRule>
  </conditionalFormatting>
  <conditionalFormatting sqref="B21:B23 B25:B28 B31">
    <cfRule type="expression" dxfId="115" priority="161">
      <formula>B$33=1</formula>
    </cfRule>
  </conditionalFormatting>
  <conditionalFormatting sqref="B24">
    <cfRule type="expression" dxfId="114" priority="160">
      <formula>B$33=1</formula>
    </cfRule>
  </conditionalFormatting>
  <conditionalFormatting sqref="B29">
    <cfRule type="expression" dxfId="113" priority="159">
      <formula>B$33=1</formula>
    </cfRule>
  </conditionalFormatting>
  <conditionalFormatting sqref="B30">
    <cfRule type="expression" dxfId="112" priority="158">
      <formula>B$33=1</formula>
    </cfRule>
  </conditionalFormatting>
  <conditionalFormatting sqref="B35:B41 B45">
    <cfRule type="expression" dxfId="111" priority="157">
      <formula>B$33=1</formula>
    </cfRule>
  </conditionalFormatting>
  <conditionalFormatting sqref="B42">
    <cfRule type="expression" dxfId="110" priority="156">
      <formula>B$33=1</formula>
    </cfRule>
  </conditionalFormatting>
  <conditionalFormatting sqref="B43">
    <cfRule type="expression" dxfId="109" priority="155">
      <formula>B$33=1</formula>
    </cfRule>
  </conditionalFormatting>
  <conditionalFormatting sqref="B51:B54 B57">
    <cfRule type="expression" dxfId="108" priority="154">
      <formula>B$33=1</formula>
    </cfRule>
  </conditionalFormatting>
  <conditionalFormatting sqref="B55">
    <cfRule type="expression" dxfId="107" priority="153">
      <formula>B$33=1</formula>
    </cfRule>
  </conditionalFormatting>
  <conditionalFormatting sqref="B56">
    <cfRule type="expression" dxfId="106" priority="152">
      <formula>B$33=1</formula>
    </cfRule>
  </conditionalFormatting>
  <conditionalFormatting sqref="B44">
    <cfRule type="expression" dxfId="105" priority="151">
      <formula>B$33=1</formula>
    </cfRule>
  </conditionalFormatting>
  <conditionalFormatting sqref="M3:M9 M11:M14 M17:M20 M32:M34 M46:M50">
    <cfRule type="expression" dxfId="104" priority="120">
      <formula>M$33=1</formula>
    </cfRule>
  </conditionalFormatting>
  <conditionalFormatting sqref="M10">
    <cfRule type="expression" dxfId="103" priority="119">
      <formula>M$33=1</formula>
    </cfRule>
  </conditionalFormatting>
  <conditionalFormatting sqref="M15">
    <cfRule type="expression" dxfId="102" priority="118">
      <formula>M$33=1</formula>
    </cfRule>
  </conditionalFormatting>
  <conditionalFormatting sqref="M16">
    <cfRule type="expression" dxfId="101" priority="117">
      <formula>M$33=1</formula>
    </cfRule>
  </conditionalFormatting>
  <conditionalFormatting sqref="M21:M23 M25:M28 M31">
    <cfRule type="expression" dxfId="100" priority="116">
      <formula>M$33=1</formula>
    </cfRule>
  </conditionalFormatting>
  <conditionalFormatting sqref="M24">
    <cfRule type="expression" dxfId="99" priority="115">
      <formula>M$33=1</formula>
    </cfRule>
  </conditionalFormatting>
  <conditionalFormatting sqref="M29">
    <cfRule type="expression" dxfId="98" priority="114">
      <formula>M$33=1</formula>
    </cfRule>
  </conditionalFormatting>
  <conditionalFormatting sqref="M30">
    <cfRule type="expression" dxfId="97" priority="113">
      <formula>M$33=1</formula>
    </cfRule>
  </conditionalFormatting>
  <conditionalFormatting sqref="M35:M41 M45">
    <cfRule type="expression" dxfId="96" priority="112">
      <formula>M$33=1</formula>
    </cfRule>
  </conditionalFormatting>
  <conditionalFormatting sqref="M42">
    <cfRule type="expression" dxfId="95" priority="111">
      <formula>M$33=1</formula>
    </cfRule>
  </conditionalFormatting>
  <conditionalFormatting sqref="M43">
    <cfRule type="expression" dxfId="94" priority="110">
      <formula>M$33=1</formula>
    </cfRule>
  </conditionalFormatting>
  <conditionalFormatting sqref="M51:M54 M57">
    <cfRule type="expression" dxfId="93" priority="109">
      <formula>M$33=1</formula>
    </cfRule>
  </conditionalFormatting>
  <conditionalFormatting sqref="M55">
    <cfRule type="expression" dxfId="92" priority="108">
      <formula>M$33=1</formula>
    </cfRule>
  </conditionalFormatting>
  <conditionalFormatting sqref="M56">
    <cfRule type="expression" dxfId="91" priority="107">
      <formula>M$33=1</formula>
    </cfRule>
  </conditionalFormatting>
  <conditionalFormatting sqref="M44">
    <cfRule type="expression" dxfId="90" priority="106">
      <formula>M$33=1</formula>
    </cfRule>
  </conditionalFormatting>
  <conditionalFormatting sqref="N44">
    <cfRule type="expression" dxfId="89" priority="76">
      <formula>N$33=1</formula>
    </cfRule>
  </conditionalFormatting>
  <conditionalFormatting sqref="N3:N9 N11:N14 N17:N20 N32:N34 N46:N50">
    <cfRule type="expression" dxfId="88" priority="90">
      <formula>N$33=1</formula>
    </cfRule>
  </conditionalFormatting>
  <conditionalFormatting sqref="N10">
    <cfRule type="expression" dxfId="87" priority="89">
      <formula>N$33=1</formula>
    </cfRule>
  </conditionalFormatting>
  <conditionalFormatting sqref="N15">
    <cfRule type="expression" dxfId="86" priority="88">
      <formula>N$33=1</formula>
    </cfRule>
  </conditionalFormatting>
  <conditionalFormatting sqref="N16">
    <cfRule type="expression" dxfId="85" priority="87">
      <formula>N$33=1</formula>
    </cfRule>
  </conditionalFormatting>
  <conditionalFormatting sqref="N21:N23 N25:N28 N31">
    <cfRule type="expression" dxfId="84" priority="86">
      <formula>N$33=1</formula>
    </cfRule>
  </conditionalFormatting>
  <conditionalFormatting sqref="N24">
    <cfRule type="expression" dxfId="83" priority="85">
      <formula>N$33=1</formula>
    </cfRule>
  </conditionalFormatting>
  <conditionalFormatting sqref="N29">
    <cfRule type="expression" dxfId="82" priority="84">
      <formula>N$33=1</formula>
    </cfRule>
  </conditionalFormatting>
  <conditionalFormatting sqref="N30">
    <cfRule type="expression" dxfId="81" priority="83">
      <formula>N$33=1</formula>
    </cfRule>
  </conditionalFormatting>
  <conditionalFormatting sqref="N35:N41 N45">
    <cfRule type="expression" dxfId="80" priority="82">
      <formula>N$33=1</formula>
    </cfRule>
  </conditionalFormatting>
  <conditionalFormatting sqref="N42">
    <cfRule type="expression" dxfId="79" priority="81">
      <formula>N$33=1</formula>
    </cfRule>
  </conditionalFormatting>
  <conditionalFormatting sqref="N43">
    <cfRule type="expression" dxfId="78" priority="80">
      <formula>N$33=1</formula>
    </cfRule>
  </conditionalFormatting>
  <conditionalFormatting sqref="N51:N54 N57">
    <cfRule type="expression" dxfId="77" priority="79">
      <formula>N$33=1</formula>
    </cfRule>
  </conditionalFormatting>
  <conditionalFormatting sqref="N55">
    <cfRule type="expression" dxfId="76" priority="78">
      <formula>N$33=1</formula>
    </cfRule>
  </conditionalFormatting>
  <conditionalFormatting sqref="N56">
    <cfRule type="expression" dxfId="75" priority="77">
      <formula>N$33=1</formula>
    </cfRule>
  </conditionalFormatting>
  <conditionalFormatting sqref="R46:R50 R32:R34 R17:R20 R11:R14 R3:R9">
    <cfRule type="expression" dxfId="74" priority="75">
      <formula>R$33=1</formula>
    </cfRule>
  </conditionalFormatting>
  <conditionalFormatting sqref="R10">
    <cfRule type="expression" dxfId="73" priority="74">
      <formula>R$33=1</formula>
    </cfRule>
  </conditionalFormatting>
  <conditionalFormatting sqref="R15">
    <cfRule type="expression" dxfId="72" priority="73">
      <formula>R$33=1</formula>
    </cfRule>
  </conditionalFormatting>
  <conditionalFormatting sqref="R16">
    <cfRule type="expression" dxfId="71" priority="72">
      <formula>R$33=1</formula>
    </cfRule>
  </conditionalFormatting>
  <conditionalFormatting sqref="R31 R25:R28 R21:R23">
    <cfRule type="expression" dxfId="70" priority="71">
      <formula>R$33=1</formula>
    </cfRule>
  </conditionalFormatting>
  <conditionalFormatting sqref="R24">
    <cfRule type="expression" dxfId="69" priority="70">
      <formula>R$33=1</formula>
    </cfRule>
  </conditionalFormatting>
  <conditionalFormatting sqref="R29">
    <cfRule type="expression" dxfId="68" priority="69">
      <formula>R$33=1</formula>
    </cfRule>
  </conditionalFormatting>
  <conditionalFormatting sqref="R30">
    <cfRule type="expression" dxfId="67" priority="68">
      <formula>R$33=1</formula>
    </cfRule>
  </conditionalFormatting>
  <conditionalFormatting sqref="R45 R35:R41">
    <cfRule type="expression" dxfId="66" priority="67">
      <formula>R$33=1</formula>
    </cfRule>
  </conditionalFormatting>
  <conditionalFormatting sqref="R42">
    <cfRule type="expression" dxfId="65" priority="66">
      <formula>R$33=1</formula>
    </cfRule>
  </conditionalFormatting>
  <conditionalFormatting sqref="R43">
    <cfRule type="expression" dxfId="64" priority="65">
      <formula>R$33=1</formula>
    </cfRule>
  </conditionalFormatting>
  <conditionalFormatting sqref="R57 R51:R54">
    <cfRule type="expression" dxfId="63" priority="64">
      <formula>R$33=1</formula>
    </cfRule>
  </conditionalFormatting>
  <conditionalFormatting sqref="R55">
    <cfRule type="expression" dxfId="62" priority="63">
      <formula>R$33=1</formula>
    </cfRule>
  </conditionalFormatting>
  <conditionalFormatting sqref="R56">
    <cfRule type="expression" dxfId="61" priority="62">
      <formula>R$33=1</formula>
    </cfRule>
  </conditionalFormatting>
  <conditionalFormatting sqref="R44">
    <cfRule type="expression" dxfId="60" priority="61">
      <formula>R$33=1</formula>
    </cfRule>
  </conditionalFormatting>
  <conditionalFormatting sqref="P44:Q44">
    <cfRule type="expression" dxfId="59" priority="46">
      <formula>P$33=1</formula>
    </cfRule>
  </conditionalFormatting>
  <conditionalFormatting sqref="P3:Q9 P11:Q14 P17:Q20 P32:Q34 P46:Q50">
    <cfRule type="expression" dxfId="58" priority="60">
      <formula>P$33=1</formula>
    </cfRule>
  </conditionalFormatting>
  <conditionalFormatting sqref="P10:Q10">
    <cfRule type="expression" dxfId="57" priority="59">
      <formula>P$33=1</formula>
    </cfRule>
  </conditionalFormatting>
  <conditionalFormatting sqref="P15:Q15">
    <cfRule type="expression" dxfId="56" priority="58">
      <formula>P$33=1</formula>
    </cfRule>
  </conditionalFormatting>
  <conditionalFormatting sqref="P16:Q16">
    <cfRule type="expression" dxfId="55" priority="57">
      <formula>P$33=1</formula>
    </cfRule>
  </conditionalFormatting>
  <conditionalFormatting sqref="P21:Q23 P25:Q28 P31:Q31">
    <cfRule type="expression" dxfId="54" priority="56">
      <formula>P$33=1</formula>
    </cfRule>
  </conditionalFormatting>
  <conditionalFormatting sqref="P24:Q24">
    <cfRule type="expression" dxfId="53" priority="55">
      <formula>P$33=1</formula>
    </cfRule>
  </conditionalFormatting>
  <conditionalFormatting sqref="P29:Q29">
    <cfRule type="expression" dxfId="52" priority="54">
      <formula>P$33=1</formula>
    </cfRule>
  </conditionalFormatting>
  <conditionalFormatting sqref="P30:Q30">
    <cfRule type="expression" dxfId="51" priority="53">
      <formula>P$33=1</formula>
    </cfRule>
  </conditionalFormatting>
  <conditionalFormatting sqref="P35:Q41 P45:Q45">
    <cfRule type="expression" dxfId="50" priority="52">
      <formula>P$33=1</formula>
    </cfRule>
  </conditionalFormatting>
  <conditionalFormatting sqref="P42:Q42">
    <cfRule type="expression" dxfId="49" priority="51">
      <formula>P$33=1</formula>
    </cfRule>
  </conditionalFormatting>
  <conditionalFormatting sqref="P43:Q43">
    <cfRule type="expression" dxfId="48" priority="50">
      <formula>P$33=1</formula>
    </cfRule>
  </conditionalFormatting>
  <conditionalFormatting sqref="P51:Q54 P57:Q57">
    <cfRule type="expression" dxfId="47" priority="49">
      <formula>P$33=1</formula>
    </cfRule>
  </conditionalFormatting>
  <conditionalFormatting sqref="P55:Q55">
    <cfRule type="expression" dxfId="46" priority="48">
      <formula>P$33=1</formula>
    </cfRule>
  </conditionalFormatting>
  <conditionalFormatting sqref="P56:Q56">
    <cfRule type="expression" dxfId="45" priority="47">
      <formula>P$33=1</formula>
    </cfRule>
  </conditionalFormatting>
  <conditionalFormatting sqref="T46:T50 T32:T34 T17:T20 T11:T14 T3:T9">
    <cfRule type="expression" dxfId="44" priority="45">
      <formula>T$33=1</formula>
    </cfRule>
  </conditionalFormatting>
  <conditionalFormatting sqref="T10">
    <cfRule type="expression" dxfId="43" priority="44">
      <formula>T$33=1</formula>
    </cfRule>
  </conditionalFormatting>
  <conditionalFormatting sqref="T15">
    <cfRule type="expression" dxfId="42" priority="43">
      <formula>T$33=1</formula>
    </cfRule>
  </conditionalFormatting>
  <conditionalFormatting sqref="T16">
    <cfRule type="expression" dxfId="41" priority="42">
      <formula>T$33=1</formula>
    </cfRule>
  </conditionalFormatting>
  <conditionalFormatting sqref="T31 T25:T28 T21:T23">
    <cfRule type="expression" dxfId="40" priority="41">
      <formula>T$33=1</formula>
    </cfRule>
  </conditionalFormatting>
  <conditionalFormatting sqref="T24">
    <cfRule type="expression" dxfId="39" priority="40">
      <formula>T$33=1</formula>
    </cfRule>
  </conditionalFormatting>
  <conditionalFormatting sqref="T29">
    <cfRule type="expression" dxfId="38" priority="39">
      <formula>T$33=1</formula>
    </cfRule>
  </conditionalFormatting>
  <conditionalFormatting sqref="T30">
    <cfRule type="expression" dxfId="37" priority="38">
      <formula>T$33=1</formula>
    </cfRule>
  </conditionalFormatting>
  <conditionalFormatting sqref="T45 T35:T41">
    <cfRule type="expression" dxfId="36" priority="37">
      <formula>T$33=1</formula>
    </cfRule>
  </conditionalFormatting>
  <conditionalFormatting sqref="T42">
    <cfRule type="expression" dxfId="35" priority="36">
      <formula>T$33=1</formula>
    </cfRule>
  </conditionalFormatting>
  <conditionalFormatting sqref="T43">
    <cfRule type="expression" dxfId="34" priority="35">
      <formula>T$33=1</formula>
    </cfRule>
  </conditionalFormatting>
  <conditionalFormatting sqref="T57 T51:T54">
    <cfRule type="expression" dxfId="33" priority="34">
      <formula>T$33=1</formula>
    </cfRule>
  </conditionalFormatting>
  <conditionalFormatting sqref="T55">
    <cfRule type="expression" dxfId="32" priority="33">
      <formula>T$33=1</formula>
    </cfRule>
  </conditionalFormatting>
  <conditionalFormatting sqref="T56">
    <cfRule type="expression" dxfId="31" priority="32">
      <formula>T$33=1</formula>
    </cfRule>
  </conditionalFormatting>
  <conditionalFormatting sqref="T44">
    <cfRule type="expression" dxfId="30" priority="31">
      <formula>T$33=1</formula>
    </cfRule>
  </conditionalFormatting>
  <conditionalFormatting sqref="V46:V50 V32:V34 V17:V20 V11:V14 V3:V9">
    <cfRule type="expression" dxfId="29" priority="30">
      <formula>V$33=1</formula>
    </cfRule>
  </conditionalFormatting>
  <conditionalFormatting sqref="V10">
    <cfRule type="expression" dxfId="28" priority="29">
      <formula>V$33=1</formula>
    </cfRule>
  </conditionalFormatting>
  <conditionalFormatting sqref="V15">
    <cfRule type="expression" dxfId="27" priority="28">
      <formula>V$33=1</formula>
    </cfRule>
  </conditionalFormatting>
  <conditionalFormatting sqref="V16">
    <cfRule type="expression" dxfId="26" priority="27">
      <formula>V$33=1</formula>
    </cfRule>
  </conditionalFormatting>
  <conditionalFormatting sqref="V31 V25:V28 V21:V23">
    <cfRule type="expression" dxfId="25" priority="26">
      <formula>V$33=1</formula>
    </cfRule>
  </conditionalFormatting>
  <conditionalFormatting sqref="V24">
    <cfRule type="expression" dxfId="24" priority="25">
      <formula>V$33=1</formula>
    </cfRule>
  </conditionalFormatting>
  <conditionalFormatting sqref="V29">
    <cfRule type="expression" dxfId="23" priority="24">
      <formula>V$33=1</formula>
    </cfRule>
  </conditionalFormatting>
  <conditionalFormatting sqref="V30">
    <cfRule type="expression" dxfId="22" priority="23">
      <formula>V$33=1</formula>
    </cfRule>
  </conditionalFormatting>
  <conditionalFormatting sqref="V45 V35:V41">
    <cfRule type="expression" dxfId="21" priority="22">
      <formula>V$33=1</formula>
    </cfRule>
  </conditionalFormatting>
  <conditionalFormatting sqref="V42">
    <cfRule type="expression" dxfId="20" priority="21">
      <formula>V$33=1</formula>
    </cfRule>
  </conditionalFormatting>
  <conditionalFormatting sqref="V43">
    <cfRule type="expression" dxfId="19" priority="20">
      <formula>V$33=1</formula>
    </cfRule>
  </conditionalFormatting>
  <conditionalFormatting sqref="V57 V51:V54">
    <cfRule type="expression" dxfId="18" priority="19">
      <formula>V$33=1</formula>
    </cfRule>
  </conditionalFormatting>
  <conditionalFormatting sqref="V55">
    <cfRule type="expression" dxfId="17" priority="18">
      <formula>V$33=1</formula>
    </cfRule>
  </conditionalFormatting>
  <conditionalFormatting sqref="V56">
    <cfRule type="expression" dxfId="16" priority="17">
      <formula>V$33=1</formula>
    </cfRule>
  </conditionalFormatting>
  <conditionalFormatting sqref="V44">
    <cfRule type="expression" dxfId="15" priority="16">
      <formula>V$33=1</formula>
    </cfRule>
  </conditionalFormatting>
  <conditionalFormatting sqref="U44">
    <cfRule type="expression" dxfId="14" priority="1">
      <formula>U$33=1</formula>
    </cfRule>
  </conditionalFormatting>
  <conditionalFormatting sqref="U3:U9 U11:U14 U17:U20 U32:U34 U46:U50">
    <cfRule type="expression" dxfId="13" priority="15">
      <formula>U$33=1</formula>
    </cfRule>
  </conditionalFormatting>
  <conditionalFormatting sqref="U10">
    <cfRule type="expression" dxfId="12" priority="14">
      <formula>U$33=1</formula>
    </cfRule>
  </conditionalFormatting>
  <conditionalFormatting sqref="U15">
    <cfRule type="expression" dxfId="11" priority="13">
      <formula>U$33=1</formula>
    </cfRule>
  </conditionalFormatting>
  <conditionalFormatting sqref="U16">
    <cfRule type="expression" dxfId="10" priority="12">
      <formula>U$33=1</formula>
    </cfRule>
  </conditionalFormatting>
  <conditionalFormatting sqref="U21:U23 U25:U28 U31">
    <cfRule type="expression" dxfId="9" priority="11">
      <formula>U$33=1</formula>
    </cfRule>
  </conditionalFormatting>
  <conditionalFormatting sqref="U24">
    <cfRule type="expression" dxfId="8" priority="10">
      <formula>U$33=1</formula>
    </cfRule>
  </conditionalFormatting>
  <conditionalFormatting sqref="U29">
    <cfRule type="expression" dxfId="7" priority="9">
      <formula>U$33=1</formula>
    </cfRule>
  </conditionalFormatting>
  <conditionalFormatting sqref="U30">
    <cfRule type="expression" dxfId="6" priority="8">
      <formula>U$33=1</formula>
    </cfRule>
  </conditionalFormatting>
  <conditionalFormatting sqref="U35:U41 U45">
    <cfRule type="expression" dxfId="5" priority="7">
      <formula>U$33=1</formula>
    </cfRule>
  </conditionalFormatting>
  <conditionalFormatting sqref="U42">
    <cfRule type="expression" dxfId="4" priority="6">
      <formula>U$33=1</formula>
    </cfRule>
  </conditionalFormatting>
  <conditionalFormatting sqref="U43">
    <cfRule type="expression" dxfId="3" priority="5">
      <formula>U$33=1</formula>
    </cfRule>
  </conditionalFormatting>
  <conditionalFormatting sqref="U51:U54 U57">
    <cfRule type="expression" dxfId="2" priority="4">
      <formula>U$33=1</formula>
    </cfRule>
  </conditionalFormatting>
  <conditionalFormatting sqref="U55">
    <cfRule type="expression" dxfId="1" priority="3">
      <formula>U$33=1</formula>
    </cfRule>
  </conditionalFormatting>
  <conditionalFormatting sqref="U56">
    <cfRule type="expression" dxfId="0" priority="2">
      <formula>U$33=1</formula>
    </cfRule>
  </conditionalFormatting>
  <hyperlinks>
    <hyperlink ref="W1" location="Contents!A1" display="Back to Contents" xr:uid="{8D22CEE6-2457-4C98-A7E6-5078A2AF9E7A}"/>
  </hyperlinks>
  <pageMargins left="0.7" right="0.7" top="0.75" bottom="0.75" header="0.3" footer="0.3"/>
  <pageSetup scale="73"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Balance sheet</vt:lpstr>
      <vt:lpstr>Income statement</vt:lpstr>
      <vt:lpstr>Operating segments</vt:lpstr>
      <vt:lpstr>'Balance sheet'!Print_Area</vt:lpstr>
      <vt:lpstr>Contents!Print_Area</vt:lpstr>
      <vt:lpstr>'Income statement'!Print_Area</vt:lpstr>
      <vt:lpstr>'Operating segments'!Print_Area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Franz</dc:creator>
  <cp:lastModifiedBy>Ben Franz</cp:lastModifiedBy>
  <cp:lastPrinted>2020-05-19T09:01:07Z</cp:lastPrinted>
  <dcterms:created xsi:type="dcterms:W3CDTF">2020-05-17T05:27:09Z</dcterms:created>
  <dcterms:modified xsi:type="dcterms:W3CDTF">2021-10-31T05:28:05Z</dcterms:modified>
</cp:coreProperties>
</file>